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yanh\SG-OVT Dropbox\Small Grains\Research\2026\ARM Data\Analysis\Corn\Tables\"/>
    </mc:Choice>
  </mc:AlternateContent>
  <xr:revisionPtr revIDLastSave="0" documentId="8_{B2D04A1A-1ACC-4A18-A4E7-400C78F7AB60}" xr6:coauthVersionLast="47" xr6:coauthVersionMax="47" xr10:uidLastSave="{00000000-0000-0000-0000-000000000000}"/>
  <bookViews>
    <workbookView xWindow="-120" yWindow="-120" windowWidth="51840" windowHeight="21120" activeTab="2" xr2:uid="{00000000-000D-0000-FFFF-FFFF00000000}"/>
  </bookViews>
  <sheets>
    <sheet name="Corn Late 3yr" sheetId="43" r:id="rId1"/>
    <sheet name="Corn Late 2yr" sheetId="42" r:id="rId2"/>
    <sheet name="LATE STATEWIDE SUMMARY" sheetId="1" r:id="rId3"/>
    <sheet name="Corn Coastal Late" sheetId="39" r:id="rId4"/>
    <sheet name="Corn Piedmont Late" sheetId="40" r:id="rId5"/>
    <sheet name="Corn Tidewater Late" sheetId="41" r:id="rId6"/>
    <sheet name="Beaufort" sheetId="31" r:id="rId7"/>
    <sheet name="Bertie" sheetId="32" r:id="rId8"/>
    <sheet name="Pamlico" sheetId="33" r:id="rId9"/>
    <sheet name="Pasquotank" sheetId="34" r:id="rId10"/>
    <sheet name="Robeson" sheetId="35" r:id="rId11"/>
    <sheet name="Rowan" sheetId="36" r:id="rId12"/>
    <sheet name="Union" sheetId="37" r:id="rId13"/>
    <sheet name="Yadkin" sheetId="38" r:id="rId14"/>
  </sheets>
  <definedNames>
    <definedName name="ExternalData_1" localSheetId="3">'Corn Coastal Late'!$A$2:$E$19</definedName>
    <definedName name="ExternalData_1" localSheetId="1">'Corn Late 2yr'!$A$2:$E$13</definedName>
    <definedName name="ExternalData_1" localSheetId="0">'Corn Late 3yr'!$A$2:$E$12</definedName>
    <definedName name="ExternalData_1" localSheetId="4">'Corn Piedmont Late'!#REF!</definedName>
    <definedName name="ExternalData_1" localSheetId="5">'Corn Tidewater Late'!#REF!</definedName>
    <definedName name="ExternalData_2" localSheetId="3">'Corn Coastal Late'!$A$2:$E$37</definedName>
    <definedName name="ExternalData_2" localSheetId="1">'Corn Late 2yr'!$A$2:$E$16</definedName>
    <definedName name="ExternalData_2" localSheetId="0">'Corn Late 3yr'!$A$2:$E$13</definedName>
    <definedName name="ExternalData_2" localSheetId="4">'Corn Piedmont Late'!#REF!</definedName>
    <definedName name="ExternalData_2" localSheetId="5">'Corn Tidewater Late'!#REF!</definedName>
    <definedName name="ExternalData_3" localSheetId="4">'Corn Piedmont Late'!#REF!</definedName>
    <definedName name="ExternalData_3" localSheetId="5">'Corn Tidewater Late'!#REF!</definedName>
    <definedName name="ExternalData_4" localSheetId="4">'Corn Piedmont Late'!$A$2:$E$37</definedName>
    <definedName name="ExternalData_4" localSheetId="5">'Corn Tidewater Late'!$A$2:$E$37</definedName>
    <definedName name="ExternalData_5" localSheetId="4">'Corn Piedmont Late'!$A$2:$E$14</definedName>
    <definedName name="ExternalData_5" localSheetId="5">'Corn Tidewater Late'!$A$2:$E$16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1" l="1"/>
  <c r="H39" i="1"/>
  <c r="F15" i="43"/>
  <c r="E15" i="43"/>
  <c r="F18" i="42"/>
  <c r="E18" i="42"/>
  <c r="F39" i="41"/>
  <c r="E39" i="41"/>
  <c r="F39" i="40"/>
  <c r="E39" i="40"/>
  <c r="F39" i="39"/>
  <c r="E39" i="39"/>
  <c r="I39" i="38"/>
  <c r="H39" i="38"/>
  <c r="G39" i="38"/>
  <c r="F39" i="38"/>
  <c r="E39" i="38"/>
  <c r="I39" i="37"/>
  <c r="H39" i="37"/>
  <c r="G39" i="37"/>
  <c r="F39" i="37"/>
  <c r="E39" i="37"/>
  <c r="G39" i="36"/>
  <c r="F39" i="36"/>
  <c r="E39" i="36"/>
  <c r="I39" i="35"/>
  <c r="H39" i="35"/>
  <c r="G39" i="35"/>
  <c r="F39" i="35"/>
  <c r="E39" i="35"/>
  <c r="I39" i="34"/>
  <c r="H39" i="34"/>
  <c r="G39" i="34"/>
  <c r="F39" i="34"/>
  <c r="E39" i="34"/>
  <c r="G39" i="33"/>
  <c r="F39" i="33"/>
  <c r="E39" i="33"/>
  <c r="I39" i="32"/>
  <c r="H39" i="32"/>
  <c r="G39" i="32"/>
  <c r="F39" i="32"/>
  <c r="E39" i="32"/>
  <c r="I39" i="31"/>
  <c r="H39" i="31"/>
  <c r="G39" i="31"/>
  <c r="F39" i="31"/>
  <c r="E39" i="31"/>
  <c r="Y39" i="1" l="1"/>
  <c r="X39" i="1"/>
  <c r="W39" i="1" l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F39" i="1"/>
  <c r="E39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2000000}" name="Connection211" type="4" refreshedVersion="6" background="1" saveData="1">
    <webPr sourceData="1" parsePre="1" consecutive="1" xl2000="1" url="file://C:\Users\memill15\AppData\Local\Temp\SAS Temporary Files\_TD9664_CSSC-PF0WKZCK_\sashtml.htm#IDX283" htmlTables="1">
      <tables count="1">
        <x v="398"/>
      </tables>
    </webPr>
  </connection>
  <connection id="2" xr16:uid="{8805894D-1444-4484-9D09-FD38F7B5D015}" name="Connection2112" type="4" refreshedVersion="6" background="1" saveData="1">
    <webPr sourceData="1" parsePre="1" consecutive="1" xl2000="1" url="file://C:\Users\memill15\AppData\Local\Temp\SAS Temporary Files\_TD9664_CSSC-PF0WKZCK_\sashtml.htm#IDX283" htmlTables="1">
      <tables count="1">
        <x v="398"/>
      </tables>
    </webPr>
  </connection>
  <connection id="3" xr16:uid="{00000000-0015-0000-FFFF-FFFF08000000}" name="Connection2116" type="4" refreshedVersion="6" background="1" saveData="1">
    <webPr sourceData="1" parsePre="1" consecutive="1" xl2000="1" url="file://C:\Users\memill15\AppData\Local\Temp\SAS Temporary Files\_TD9664_CSSC-PF0WKZCK_\sashtml.htm#IDX283" htmlTables="1">
      <tables count="1">
        <x v="398"/>
      </tables>
    </webPr>
  </connection>
  <connection id="4" xr16:uid="{00000000-0015-0000-FFFF-FFFF0A000000}" name="Connection21162" type="4" refreshedVersion="6" background="1" saveData="1">
    <webPr sourceData="1" parsePre="1" consecutive="1" xl2000="1" url="file://C:\Users\memill15\AppData\Local\Temp\SAS Temporary Files\_TD9664_CSSC-PF0WKZCK_\sashtml.htm#IDX283" htmlTables="1">
      <tables count="1">
        <x v="398"/>
      </tables>
    </webPr>
  </connection>
  <connection id="5" xr16:uid="{C5648A0B-0C82-49B9-AF42-62BA10658E74}" name="Connection2116211" type="4" refreshedVersion="6" background="1" saveData="1">
    <webPr sourceData="1" parsePre="1" consecutive="1" xl2000="1" url="file://C:\Users\memill15\AppData\Local\Temp\SAS Temporary Files\_TD9664_CSSC-PF0WKZCK_\sashtml.htm#IDX283" htmlTables="1">
      <tables count="1">
        <x v="398"/>
      </tables>
    </webPr>
  </connection>
  <connection id="6" xr16:uid="{4799CA9A-F560-4DA1-BDC1-473A3D5B666B}" name="Connection211623" type="4" refreshedVersion="6" background="1" saveData="1">
    <webPr sourceData="1" parsePre="1" consecutive="1" xl2000="1" url="file://C:\Users\memill15\AppData\Local\Temp\SAS Temporary Files\_TD9664_CSSC-PF0WKZCK_\sashtml.htm#IDX283" htmlTables="1">
      <tables count="1">
        <x v="398"/>
      </tables>
    </webPr>
  </connection>
  <connection id="7" xr16:uid="{8285D632-0576-4829-BE78-6EABA35C6A1E}" name="Connection21163" type="4" refreshedVersion="6" background="1" saveData="1">
    <webPr sourceData="1" parsePre="1" consecutive="1" xl2000="1" url="file://C:\Users\memill15\AppData\Local\Temp\SAS Temporary Files\_TD9664_CSSC-PF0WKZCK_\sashtml.htm#IDX283" htmlTables="1">
      <tables count="1">
        <x v="398"/>
      </tables>
    </webPr>
  </connection>
  <connection id="8" xr16:uid="{00000000-0015-0000-FFFF-FFFF0C000000}" name="Connection2118" type="4" refreshedVersion="6" background="1" saveData="1">
    <webPr sourceData="1" parsePre="1" consecutive="1" xl2000="1" url="file://C:\Users\memill15\AppData\Local\Temp\SAS Temporary Files\_TD9664_CSSC-PF0WKZCK_\sashtml.htm#IDX283" htmlTables="1">
      <tables count="1">
        <x v="398"/>
      </tables>
    </webPr>
  </connection>
  <connection id="9" xr16:uid="{244C3C8B-7777-4909-85B1-8649AA24C4C5}" name="Connection211811" type="4" refreshedVersion="6" background="1" saveData="1">
    <webPr sourceData="1" parsePre="1" consecutive="1" xl2000="1" url="file://C:\Users\memill15\AppData\Local\Temp\SAS Temporary Files\_TD9664_CSSC-PF0WKZCK_\sashtml.htm#IDX283" htmlTables="1">
      <tables count="1">
        <x v="398"/>
      </tables>
    </webPr>
  </connection>
  <connection id="10" xr16:uid="{DA7D0181-EDAB-4443-8AC5-ACF32EA9BF8D}" name="Connection21183" type="4" refreshedVersion="6" background="1" saveData="1">
    <webPr sourceData="1" parsePre="1" consecutive="1" xl2000="1" url="file://C:\Users\memill15\AppData\Local\Temp\SAS Temporary Files\_TD9664_CSSC-PF0WKZCK_\sashtml.htm#IDX283" htmlTables="1">
      <tables count="1">
        <x v="398"/>
      </tables>
    </webPr>
  </connection>
</connections>
</file>

<file path=xl/sharedStrings.xml><?xml version="1.0" encoding="utf-8"?>
<sst xmlns="http://schemas.openxmlformats.org/spreadsheetml/2006/main" count="1552" uniqueCount="104">
  <si>
    <t>STATEWIDE</t>
  </si>
  <si>
    <t>Beaufort</t>
  </si>
  <si>
    <t>Bertie</t>
  </si>
  <si>
    <t>Pamlico</t>
  </si>
  <si>
    <t>Pasquotank</t>
  </si>
  <si>
    <t>Robeson</t>
  </si>
  <si>
    <t>Company/Brand</t>
  </si>
  <si>
    <t>Hybrid</t>
  </si>
  <si>
    <t>Trait</t>
  </si>
  <si>
    <t>RM</t>
  </si>
  <si>
    <t>Yield (bu/A)</t>
  </si>
  <si>
    <t>Test Weight (lb/bu)</t>
  </si>
  <si>
    <t>Ear Height (in)</t>
  </si>
  <si>
    <t>Stalk Height (in)</t>
  </si>
  <si>
    <t>Top Yield Group %</t>
  </si>
  <si>
    <t>Dekalb</t>
  </si>
  <si>
    <t>DKC68-35</t>
  </si>
  <si>
    <t>VT2P</t>
  </si>
  <si>
    <t>Integra</t>
  </si>
  <si>
    <t>AgraTech</t>
  </si>
  <si>
    <t>Dyna-Gro</t>
  </si>
  <si>
    <t>D58TC94</t>
  </si>
  <si>
    <t>Pioneer</t>
  </si>
  <si>
    <t>Seedway</t>
  </si>
  <si>
    <t>6624TRE</t>
  </si>
  <si>
    <t>Gateway</t>
  </si>
  <si>
    <t>Mean</t>
  </si>
  <si>
    <t>LSD (p=0.10)</t>
  </si>
  <si>
    <t>DF</t>
  </si>
  <si>
    <t>Bolded varieties are not significantly different than highest yielding hybrids</t>
  </si>
  <si>
    <t>Moisture</t>
  </si>
  <si>
    <t>CV</t>
  </si>
  <si>
    <t>SEM</t>
  </si>
  <si>
    <t>Bolded varieties are not statistically different from the highest yielding variety</t>
  </si>
  <si>
    <t>Progeny</t>
  </si>
  <si>
    <t>TRECEPTA</t>
  </si>
  <si>
    <t>3919TRE</t>
  </si>
  <si>
    <t>D60TC45</t>
  </si>
  <si>
    <t>Croplan</t>
  </si>
  <si>
    <t>6915VT2P</t>
  </si>
  <si>
    <t>807TRE</t>
  </si>
  <si>
    <t>SW1880TR</t>
  </si>
  <si>
    <t>SW1600RR</t>
  </si>
  <si>
    <t>DKC68-39</t>
  </si>
  <si>
    <t>Union</t>
  </si>
  <si>
    <t>Yadkin</t>
  </si>
  <si>
    <t>Innvictis</t>
  </si>
  <si>
    <t>A1993T</t>
  </si>
  <si>
    <t>A1776VT2P</t>
  </si>
  <si>
    <t>FS Invision</t>
  </si>
  <si>
    <t>6627TRIB</t>
  </si>
  <si>
    <t>CX611117PWE</t>
  </si>
  <si>
    <t>CX611116LRE</t>
  </si>
  <si>
    <t>LRE</t>
  </si>
  <si>
    <t>6947TRIB</t>
  </si>
  <si>
    <t>DKC119-09</t>
  </si>
  <si>
    <t>PGY2419TRE</t>
  </si>
  <si>
    <t>CX501117VT2P</t>
  </si>
  <si>
    <t>RR</t>
  </si>
  <si>
    <t>A1792T</t>
  </si>
  <si>
    <t>Harveys</t>
  </si>
  <si>
    <t>AP117XT</t>
  </si>
  <si>
    <t>Stine</t>
  </si>
  <si>
    <t>9891-20</t>
  </si>
  <si>
    <t>P17677YHR</t>
  </si>
  <si>
    <t>YHR</t>
  </si>
  <si>
    <t>CX641120PWE</t>
  </si>
  <si>
    <t>AP120XTP</t>
  </si>
  <si>
    <t>CX361118GT</t>
  </si>
  <si>
    <t>Late Corn - 3 year (2024-26)</t>
  </si>
  <si>
    <t>Late Corn - 2 year (2025-26)</t>
  </si>
  <si>
    <t>Late Corn (2026) - Coastal Plain</t>
  </si>
  <si>
    <t>Late Corn (2026) - Piedmont</t>
  </si>
  <si>
    <t>Late Corn (2026) - Tidewater</t>
  </si>
  <si>
    <t>Late Corn (2026) - Beaufort</t>
  </si>
  <si>
    <t>Late Corn (2026) - Bertie</t>
  </si>
  <si>
    <t>Late Corn (2026) - Pamlico</t>
  </si>
  <si>
    <t>Late Corn (2026) - Pasquotank</t>
  </si>
  <si>
    <t>Late Corn (2026) - Robeson</t>
  </si>
  <si>
    <t>Late Corn (2026) - Rowan</t>
  </si>
  <si>
    <t>Late Corn (2026) - Union</t>
  </si>
  <si>
    <t>Late Corn (2026) - Yadkin</t>
  </si>
  <si>
    <t>Rowan (Irrigated)</t>
  </si>
  <si>
    <t>LATE Hybrid Statewide Summary (2026)</t>
  </si>
  <si>
    <t>FS</t>
  </si>
  <si>
    <t>FS 6627T RIB</t>
  </si>
  <si>
    <t xml:space="preserve">FS </t>
  </si>
  <si>
    <t>FS 6947T RIB</t>
  </si>
  <si>
    <t>SW 1880TR</t>
  </si>
  <si>
    <t>SW 1600RR</t>
  </si>
  <si>
    <t>Progeny Ag Products</t>
  </si>
  <si>
    <t>PGY 2419 TRE</t>
  </si>
  <si>
    <t>5911VT2P</t>
  </si>
  <si>
    <t>Revere Seed</t>
  </si>
  <si>
    <t>Revere 116-P44</t>
  </si>
  <si>
    <t>FS 6757T RIB</t>
  </si>
  <si>
    <t>FS 6850R</t>
  </si>
  <si>
    <t>SW 1676PE</t>
  </si>
  <si>
    <t>PC</t>
  </si>
  <si>
    <t>SW 1650TR</t>
  </si>
  <si>
    <t>Augusta Seed</t>
  </si>
  <si>
    <t>A3567</t>
  </si>
  <si>
    <t>A4967</t>
  </si>
  <si>
    <t>PGY 2517 VT2P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</si>
</sst>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7">
    <xf numFmtId="0" fontId="0" fillId="0" borderId="0" xfId="0"/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13" xfId="1" applyFont="1" applyFill="1" applyBorder="1" applyAlignment="1">
      <alignment horizontal="center"/>
    </xf>
    <xf numFmtId="164" fontId="1" fillId="3" borderId="11" xfId="0" applyNumberFormat="1" applyFont="1" applyFill="1" applyBorder="1" applyAlignment="1">
      <alignment horizontal="center"/>
    </xf>
    <xf numFmtId="164" fontId="1" fillId="4" borderId="14" xfId="0" applyNumberFormat="1" applyFont="1" applyFill="1" applyBorder="1" applyAlignment="1">
      <alignment horizontal="center"/>
    </xf>
    <xf numFmtId="164" fontId="1" fillId="4" borderId="19" xfId="0" applyNumberFormat="1" applyFont="1" applyFill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6" fillId="0" borderId="21" xfId="0" applyFont="1" applyBorder="1" applyAlignment="1">
      <alignment horizontal="center"/>
    </xf>
    <xf numFmtId="0" fontId="6" fillId="0" borderId="22" xfId="0" applyFont="1" applyBorder="1"/>
    <xf numFmtId="0" fontId="0" fillId="2" borderId="21" xfId="0" applyFill="1" applyBorder="1"/>
    <xf numFmtId="0" fontId="0" fillId="2" borderId="22" xfId="0" applyFill="1" applyBorder="1"/>
    <xf numFmtId="0" fontId="1" fillId="0" borderId="22" xfId="0" applyFont="1" applyBorder="1"/>
    <xf numFmtId="164" fontId="6" fillId="0" borderId="21" xfId="0" applyNumberFormat="1" applyFont="1" applyBorder="1" applyAlignment="1">
      <alignment horizontal="center"/>
    </xf>
    <xf numFmtId="164" fontId="0" fillId="2" borderId="21" xfId="0" applyNumberFormat="1" applyFill="1" applyBorder="1" applyAlignment="1">
      <alignment horizontal="center"/>
    </xf>
    <xf numFmtId="164" fontId="0" fillId="2" borderId="22" xfId="0" applyNumberFormat="1" applyFill="1" applyBorder="1" applyAlignment="1">
      <alignment horizontal="center"/>
    </xf>
    <xf numFmtId="164" fontId="0" fillId="5" borderId="21" xfId="0" applyNumberFormat="1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1" fillId="0" borderId="25" xfId="0" applyFont="1" applyBorder="1"/>
    <xf numFmtId="1" fontId="6" fillId="0" borderId="23" xfId="0" applyNumberFormat="1" applyFont="1" applyBorder="1" applyAlignment="1">
      <alignment horizontal="center"/>
    </xf>
    <xf numFmtId="0" fontId="6" fillId="0" borderId="24" xfId="0" applyFont="1" applyBorder="1"/>
    <xf numFmtId="1" fontId="0" fillId="5" borderId="23" xfId="0" applyNumberFormat="1" applyFill="1" applyBorder="1" applyAlignment="1">
      <alignment horizontal="center"/>
    </xf>
    <xf numFmtId="0" fontId="0" fillId="2" borderId="25" xfId="0" applyFill="1" applyBorder="1"/>
    <xf numFmtId="0" fontId="1" fillId="0" borderId="26" xfId="0" applyFont="1" applyBorder="1" applyAlignment="1">
      <alignment horizontal="center"/>
    </xf>
    <xf numFmtId="164" fontId="1" fillId="3" borderId="12" xfId="0" applyNumberFormat="1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0" fontId="1" fillId="0" borderId="24" xfId="0" applyFont="1" applyBorder="1"/>
    <xf numFmtId="164" fontId="0" fillId="0" borderId="24" xfId="0" applyNumberForma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0" fontId="6" fillId="0" borderId="0" xfId="0" applyFont="1"/>
    <xf numFmtId="164" fontId="6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0" fillId="0" borderId="25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27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5" fillId="0" borderId="18" xfId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29" xfId="0" applyBorder="1" applyAlignment="1">
      <alignment horizontal="center"/>
    </xf>
    <xf numFmtId="0" fontId="0" fillId="0" borderId="27" xfId="0" applyBorder="1" applyAlignment="1">
      <alignment horizontal="center"/>
    </xf>
    <xf numFmtId="164" fontId="0" fillId="0" borderId="28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0" fontId="1" fillId="0" borderId="0" xfId="0" applyFont="1"/>
    <xf numFmtId="1" fontId="0" fillId="0" borderId="0" xfId="0" applyNumberFormat="1" applyAlignment="1">
      <alignment horizontal="center"/>
    </xf>
    <xf numFmtId="0" fontId="3" fillId="0" borderId="4" xfId="0" applyFont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164" fontId="0" fillId="0" borderId="30" xfId="0" applyNumberFormat="1" applyBorder="1" applyAlignment="1">
      <alignment horizontal="center"/>
    </xf>
    <xf numFmtId="0" fontId="6" fillId="0" borderId="21" xfId="0" applyFont="1" applyBorder="1"/>
    <xf numFmtId="164" fontId="0" fillId="0" borderId="21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5" xfId="0" applyBorder="1" applyAlignment="1">
      <alignment horizontal="center"/>
    </xf>
    <xf numFmtId="1" fontId="0" fillId="0" borderId="23" xfId="0" applyNumberForma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4" fontId="6" fillId="0" borderId="12" xfId="0" applyNumberFormat="1" applyFont="1" applyBorder="1" applyAlignment="1">
      <alignment horizontal="center"/>
    </xf>
    <xf numFmtId="164" fontId="6" fillId="0" borderId="11" xfId="0" applyNumberFormat="1" applyFont="1" applyBorder="1" applyAlignment="1">
      <alignment horizontal="center"/>
    </xf>
    <xf numFmtId="164" fontId="6" fillId="0" borderId="16" xfId="0" applyNumberFormat="1" applyFont="1" applyBorder="1" applyAlignment="1">
      <alignment horizontal="center"/>
    </xf>
    <xf numFmtId="164" fontId="6" fillId="0" borderId="17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9" fontId="6" fillId="0" borderId="9" xfId="0" applyNumberFormat="1" applyFont="1" applyBorder="1" applyAlignment="1">
      <alignment horizontal="center"/>
    </xf>
    <xf numFmtId="9" fontId="6" fillId="0" borderId="13" xfId="0" applyNumberFormat="1" applyFont="1" applyBorder="1" applyAlignment="1">
      <alignment horizontal="center"/>
    </xf>
    <xf numFmtId="9" fontId="6" fillId="0" borderId="18" xfId="0" applyNumberFormat="1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9" xfId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8" xr16:uid="{4C470BAD-A6A4-4C58-8A89-70E3D969B17C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growShrinkType="overwriteClear" connectionId="4" xr16:uid="{67D74504-44B3-483C-B088-D7CDC3F71CF4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1" xr16:uid="{9D4DD509-0F26-48E3-AB8B-EA8477CF1BE2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growShrinkType="overwriteClear" connectionId="3" xr16:uid="{7B77CCA6-F547-43BE-B774-68C12411CD5E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growShrinkType="overwriteClear" connectionId="7" xr16:uid="{AA1A2FDC-D47A-4EA1-9275-F705B0E4F264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2" xr16:uid="{E100A178-0C3D-49F5-B837-05B1A2A799B1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growShrinkType="overwriteClear" connectionId="6" xr16:uid="{A065C5A2-2935-4BF6-88E3-0509A792157C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growShrinkType="overwriteClear" connectionId="10" xr16:uid="{4F1A161F-37FE-463E-A44B-F862BB718BAF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growShrinkType="overwriteClear" connectionId="5" xr16:uid="{0598164F-A642-4B89-B65B-D115A3F664C6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growShrinkType="overwriteClear" connectionId="9" xr16:uid="{10EC554B-5643-4083-A463-4B78CD9B2AB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4.xml"/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6.xml"/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8.xml"/><Relationship Id="rId2" Type="http://schemas.openxmlformats.org/officeDocument/2006/relationships/queryTable" Target="../queryTables/queryTable7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0.xml"/><Relationship Id="rId2" Type="http://schemas.openxmlformats.org/officeDocument/2006/relationships/queryTable" Target="../queryTables/queryTable9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942D0-966B-482F-83B3-086873DF0564}">
  <sheetPr codeName="Sheet5">
    <tabColor theme="4" tint="0.39997558519241921"/>
  </sheetPr>
  <dimension ref="A1:O19"/>
  <sheetViews>
    <sheetView workbookViewId="0">
      <selection activeCell="K1" sqref="K1:K1048576"/>
    </sheetView>
  </sheetViews>
  <sheetFormatPr defaultRowHeight="15" x14ac:dyDescent="0.25"/>
  <cols>
    <col min="1" max="1" width="19.7109375" bestFit="1" customWidth="1"/>
    <col min="2" max="2" width="19.7109375" customWidth="1"/>
    <col min="3" max="3" width="15.5703125" bestFit="1" customWidth="1"/>
    <col min="4" max="4" width="12" customWidth="1"/>
    <col min="5" max="5" width="11.85546875" bestFit="1" customWidth="1"/>
    <col min="6" max="6" width="18.7109375" bestFit="1" customWidth="1"/>
    <col min="11" max="11" width="9.140625" style="39"/>
  </cols>
  <sheetData>
    <row r="1" spans="1:15" ht="16.5" thickBot="1" x14ac:dyDescent="0.3">
      <c r="A1" s="93" t="s">
        <v>69</v>
      </c>
      <c r="B1" s="94"/>
      <c r="C1" s="94"/>
      <c r="D1" s="94"/>
      <c r="E1" s="94"/>
      <c r="F1" s="95"/>
    </row>
    <row r="2" spans="1:15" ht="15.75" thickBot="1" x14ac:dyDescent="0.3">
      <c r="A2" s="27" t="s">
        <v>6</v>
      </c>
      <c r="B2" s="27" t="s">
        <v>7</v>
      </c>
      <c r="C2" s="27" t="s">
        <v>8</v>
      </c>
      <c r="D2" s="27" t="s">
        <v>9</v>
      </c>
      <c r="E2" s="1" t="s">
        <v>10</v>
      </c>
      <c r="F2" s="1" t="s">
        <v>11</v>
      </c>
      <c r="G2" s="39"/>
      <c r="H2" s="39"/>
      <c r="I2" s="39"/>
      <c r="J2" s="39"/>
      <c r="N2" s="39"/>
    </row>
    <row r="3" spans="1:15" x14ac:dyDescent="0.25">
      <c r="A3" s="42" t="s">
        <v>25</v>
      </c>
      <c r="B3" s="76" t="s">
        <v>36</v>
      </c>
      <c r="C3" s="43" t="s">
        <v>35</v>
      </c>
      <c r="D3" s="60">
        <v>119</v>
      </c>
      <c r="E3" s="28">
        <v>224.7</v>
      </c>
      <c r="F3" s="47">
        <v>57.269130400000002</v>
      </c>
      <c r="H3" s="39"/>
      <c r="I3" s="39"/>
      <c r="J3" s="39"/>
      <c r="L3" s="39"/>
      <c r="M3" s="39"/>
      <c r="N3" s="39"/>
      <c r="O3" s="39"/>
    </row>
    <row r="4" spans="1:15" x14ac:dyDescent="0.25">
      <c r="A4" s="45" t="s">
        <v>20</v>
      </c>
      <c r="B4" s="62" t="s">
        <v>37</v>
      </c>
      <c r="C4" s="46" t="s">
        <v>35</v>
      </c>
      <c r="D4" s="46">
        <v>120</v>
      </c>
      <c r="E4" s="28">
        <v>221.84</v>
      </c>
      <c r="F4" s="47">
        <v>57.163043500000001</v>
      </c>
      <c r="H4" s="39"/>
      <c r="I4" s="39"/>
      <c r="L4" s="39"/>
      <c r="M4" s="39"/>
      <c r="N4" s="39"/>
      <c r="O4" s="39"/>
    </row>
    <row r="5" spans="1:15" x14ac:dyDescent="0.25">
      <c r="A5" s="45" t="s">
        <v>18</v>
      </c>
      <c r="B5" s="62" t="s">
        <v>39</v>
      </c>
      <c r="C5" s="46" t="s">
        <v>17</v>
      </c>
      <c r="D5" s="46">
        <v>119</v>
      </c>
      <c r="E5" s="28">
        <v>221.23</v>
      </c>
      <c r="F5" s="47">
        <v>57.1973913</v>
      </c>
      <c r="H5" s="39"/>
      <c r="I5" s="39"/>
      <c r="L5" s="39"/>
      <c r="M5" s="39"/>
      <c r="N5" s="39"/>
      <c r="O5" s="39"/>
    </row>
    <row r="6" spans="1:15" x14ac:dyDescent="0.25">
      <c r="A6" s="45" t="s">
        <v>19</v>
      </c>
      <c r="B6" s="62" t="s">
        <v>40</v>
      </c>
      <c r="C6" s="46" t="s">
        <v>35</v>
      </c>
      <c r="D6" s="46">
        <v>118</v>
      </c>
      <c r="E6" s="53">
        <v>218.28</v>
      </c>
      <c r="F6" s="47">
        <v>58.130869599999997</v>
      </c>
      <c r="H6" s="39"/>
      <c r="I6" s="39"/>
      <c r="L6" s="39"/>
      <c r="M6" s="39"/>
      <c r="N6" s="39"/>
      <c r="O6" s="39"/>
    </row>
    <row r="7" spans="1:15" x14ac:dyDescent="0.25">
      <c r="A7" s="45" t="s">
        <v>15</v>
      </c>
      <c r="B7" s="62" t="s">
        <v>16</v>
      </c>
      <c r="C7" s="46" t="s">
        <v>17</v>
      </c>
      <c r="D7" s="46">
        <v>118</v>
      </c>
      <c r="E7" s="53">
        <v>217.89</v>
      </c>
      <c r="F7" s="6">
        <v>59.184782599999998</v>
      </c>
      <c r="H7" s="39"/>
      <c r="I7" s="39"/>
      <c r="J7" s="39"/>
      <c r="L7" s="39"/>
      <c r="M7" s="39"/>
      <c r="N7" s="39"/>
      <c r="O7" s="39"/>
    </row>
    <row r="8" spans="1:15" x14ac:dyDescent="0.25">
      <c r="A8" s="45" t="s">
        <v>49</v>
      </c>
      <c r="B8" s="62" t="s">
        <v>54</v>
      </c>
      <c r="C8" s="46" t="s">
        <v>35</v>
      </c>
      <c r="D8" s="46">
        <v>119</v>
      </c>
      <c r="E8" s="53">
        <v>216.59</v>
      </c>
      <c r="F8" s="47">
        <v>57.375652199999998</v>
      </c>
      <c r="J8" s="39"/>
      <c r="L8" s="39"/>
      <c r="M8" s="39"/>
      <c r="N8" s="39"/>
      <c r="O8" s="39"/>
    </row>
    <row r="9" spans="1:15" x14ac:dyDescent="0.25">
      <c r="A9" s="45" t="s">
        <v>23</v>
      </c>
      <c r="B9" s="62" t="s">
        <v>41</v>
      </c>
      <c r="C9" s="46" t="s">
        <v>35</v>
      </c>
      <c r="D9" s="46">
        <v>118</v>
      </c>
      <c r="E9" s="53">
        <v>215.19</v>
      </c>
      <c r="F9" s="47">
        <v>57.066956500000003</v>
      </c>
      <c r="L9" s="39"/>
      <c r="M9" s="39"/>
      <c r="N9" s="39"/>
      <c r="O9" s="39"/>
    </row>
    <row r="10" spans="1:15" x14ac:dyDescent="0.25">
      <c r="A10" s="45" t="s">
        <v>20</v>
      </c>
      <c r="B10" s="62" t="s">
        <v>21</v>
      </c>
      <c r="C10" s="46" t="s">
        <v>35</v>
      </c>
      <c r="D10" s="46">
        <v>118</v>
      </c>
      <c r="E10" s="53">
        <v>212.73</v>
      </c>
      <c r="F10" s="6">
        <v>59.955217400000002</v>
      </c>
      <c r="L10" s="39"/>
      <c r="M10" s="39"/>
      <c r="N10" s="39"/>
      <c r="O10" s="39"/>
    </row>
    <row r="11" spans="1:15" x14ac:dyDescent="0.25">
      <c r="A11" s="45" t="s">
        <v>49</v>
      </c>
      <c r="B11" s="62" t="s">
        <v>50</v>
      </c>
      <c r="C11" s="46" t="s">
        <v>35</v>
      </c>
      <c r="D11" s="46">
        <v>116</v>
      </c>
      <c r="E11" s="53">
        <v>209.91</v>
      </c>
      <c r="F11" s="6">
        <v>59.2208696</v>
      </c>
      <c r="L11" s="39"/>
      <c r="M11" s="39"/>
      <c r="N11" s="39"/>
      <c r="O11" s="39"/>
    </row>
    <row r="12" spans="1:15" x14ac:dyDescent="0.25">
      <c r="A12" s="45" t="s">
        <v>18</v>
      </c>
      <c r="B12" s="62" t="s">
        <v>24</v>
      </c>
      <c r="C12" s="46" t="s">
        <v>35</v>
      </c>
      <c r="D12" s="46">
        <v>116</v>
      </c>
      <c r="E12" s="53">
        <v>205.68</v>
      </c>
      <c r="F12" s="6">
        <v>59.240869600000003</v>
      </c>
      <c r="L12" s="39"/>
      <c r="M12" s="39"/>
      <c r="N12" s="39"/>
      <c r="O12" s="39"/>
    </row>
    <row r="13" spans="1:15" ht="15.75" customHeight="1" thickBot="1" x14ac:dyDescent="0.3">
      <c r="A13" s="49" t="s">
        <v>23</v>
      </c>
      <c r="B13" s="64" t="s">
        <v>42</v>
      </c>
      <c r="C13" s="50" t="s">
        <v>58</v>
      </c>
      <c r="D13" s="50">
        <v>116</v>
      </c>
      <c r="E13" s="55">
        <v>189.37</v>
      </c>
      <c r="F13" s="51">
        <v>58.4934783</v>
      </c>
      <c r="L13" s="39"/>
      <c r="M13" s="39"/>
      <c r="N13" s="39"/>
      <c r="O13" s="39"/>
    </row>
    <row r="14" spans="1:15" x14ac:dyDescent="0.25">
      <c r="A14" s="8"/>
      <c r="E14" s="39"/>
      <c r="F14" s="40"/>
      <c r="M14" s="39"/>
      <c r="N14" s="39"/>
      <c r="O14" s="39"/>
    </row>
    <row r="15" spans="1:15" x14ac:dyDescent="0.25">
      <c r="A15" s="8"/>
      <c r="D15" s="66" t="s">
        <v>26</v>
      </c>
      <c r="E15" s="38">
        <f>AVERAGE(E3:E13)</f>
        <v>213.94636363636363</v>
      </c>
      <c r="F15" s="32">
        <f>AVERAGE(F3:F13)</f>
        <v>58.208932818181808</v>
      </c>
    </row>
    <row r="16" spans="1:15" x14ac:dyDescent="0.25">
      <c r="A16" s="8"/>
      <c r="D16" s="66" t="s">
        <v>27</v>
      </c>
      <c r="E16" s="38">
        <v>4.8</v>
      </c>
      <c r="F16" s="32">
        <v>1.2</v>
      </c>
    </row>
    <row r="17" spans="1:6" ht="15.75" thickBot="1" x14ac:dyDescent="0.3">
      <c r="A17" s="8"/>
      <c r="D17" s="66" t="s">
        <v>28</v>
      </c>
      <c r="E17" s="67">
        <v>220</v>
      </c>
      <c r="F17" s="32"/>
    </row>
    <row r="18" spans="1:6" ht="15.75" thickBot="1" x14ac:dyDescent="0.3">
      <c r="A18" s="96" t="s">
        <v>33</v>
      </c>
      <c r="B18" s="97"/>
      <c r="C18" s="97"/>
      <c r="D18" s="97"/>
      <c r="E18" s="97"/>
      <c r="F18" s="98"/>
    </row>
    <row r="19" spans="1:6" x14ac:dyDescent="0.25">
      <c r="A19" s="77"/>
    </row>
  </sheetData>
  <mergeCells count="2">
    <mergeCell ref="A1:F1"/>
    <mergeCell ref="A18:F1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0EF00-E8D0-4008-86D9-135EBAC6A1F7}">
  <sheetPr codeName="Sheet6">
    <tabColor theme="4" tint="0.39997558519241921"/>
  </sheetPr>
  <dimension ref="A1:Q34"/>
  <sheetViews>
    <sheetView workbookViewId="0">
      <selection activeCell="J1" sqref="J1:J1048576"/>
    </sheetView>
  </sheetViews>
  <sheetFormatPr defaultRowHeight="15" x14ac:dyDescent="0.25"/>
  <cols>
    <col min="1" max="1" width="19.7109375" bestFit="1" customWidth="1"/>
    <col min="2" max="2" width="19.7109375" customWidth="1"/>
    <col min="3" max="3" width="15.5703125" bestFit="1" customWidth="1"/>
    <col min="4" max="4" width="12" customWidth="1"/>
    <col min="5" max="5" width="11.85546875" bestFit="1" customWidth="1"/>
    <col min="6" max="6" width="18.7109375" bestFit="1" customWidth="1"/>
    <col min="10" max="10" width="9.140625" style="39"/>
    <col min="15" max="15" width="9.140625" style="39"/>
  </cols>
  <sheetData>
    <row r="1" spans="1:17" ht="16.5" thickBot="1" x14ac:dyDescent="0.3">
      <c r="A1" s="93" t="s">
        <v>70</v>
      </c>
      <c r="B1" s="94"/>
      <c r="C1" s="94"/>
      <c r="D1" s="94"/>
      <c r="E1" s="94"/>
      <c r="F1" s="95"/>
    </row>
    <row r="2" spans="1:17" ht="15.75" thickBot="1" x14ac:dyDescent="0.3">
      <c r="A2" s="27" t="s">
        <v>6</v>
      </c>
      <c r="B2" s="27" t="s">
        <v>7</v>
      </c>
      <c r="C2" s="27" t="s">
        <v>8</v>
      </c>
      <c r="D2" s="27" t="s">
        <v>9</v>
      </c>
      <c r="E2" s="1" t="s">
        <v>10</v>
      </c>
      <c r="F2" s="1" t="s">
        <v>11</v>
      </c>
      <c r="G2" s="39"/>
      <c r="H2" s="39"/>
      <c r="I2" s="39"/>
    </row>
    <row r="3" spans="1:17" x14ac:dyDescent="0.25">
      <c r="A3" s="42" t="s">
        <v>38</v>
      </c>
      <c r="B3" s="76">
        <v>5911</v>
      </c>
      <c r="C3" s="43" t="s">
        <v>17</v>
      </c>
      <c r="D3" s="60">
        <v>119</v>
      </c>
      <c r="E3" s="28">
        <v>225.27</v>
      </c>
      <c r="F3" s="47">
        <v>57.3835294</v>
      </c>
      <c r="H3" s="39"/>
      <c r="I3" s="39"/>
      <c r="K3" s="39"/>
      <c r="L3" s="39"/>
      <c r="M3" s="39"/>
      <c r="N3" s="39"/>
      <c r="Q3" s="39"/>
    </row>
    <row r="4" spans="1:17" x14ac:dyDescent="0.25">
      <c r="A4" s="45" t="s">
        <v>25</v>
      </c>
      <c r="B4" s="62" t="s">
        <v>36</v>
      </c>
      <c r="C4" s="46" t="s">
        <v>35</v>
      </c>
      <c r="D4" s="46">
        <v>119</v>
      </c>
      <c r="E4" s="28">
        <v>224.39</v>
      </c>
      <c r="F4" s="47">
        <v>57.377647099999997</v>
      </c>
      <c r="H4" s="39"/>
      <c r="I4" s="39"/>
      <c r="K4" s="39"/>
      <c r="L4" s="39"/>
      <c r="M4" s="39"/>
      <c r="N4" s="39"/>
      <c r="Q4" s="39"/>
    </row>
    <row r="5" spans="1:17" x14ac:dyDescent="0.25">
      <c r="A5" s="45" t="s">
        <v>18</v>
      </c>
      <c r="B5" s="62" t="s">
        <v>39</v>
      </c>
      <c r="C5" s="46" t="s">
        <v>17</v>
      </c>
      <c r="D5" s="46">
        <v>119</v>
      </c>
      <c r="E5" s="28">
        <v>223.08</v>
      </c>
      <c r="F5" s="47">
        <v>57.402352899999997</v>
      </c>
      <c r="H5" s="39"/>
      <c r="I5" s="39"/>
      <c r="K5" s="39"/>
      <c r="L5" s="39"/>
      <c r="M5" s="39"/>
      <c r="N5" s="39"/>
      <c r="Q5" s="39"/>
    </row>
    <row r="6" spans="1:17" x14ac:dyDescent="0.25">
      <c r="A6" s="45" t="s">
        <v>19</v>
      </c>
      <c r="B6" s="62" t="s">
        <v>40</v>
      </c>
      <c r="C6" s="46" t="s">
        <v>35</v>
      </c>
      <c r="D6" s="46">
        <v>118</v>
      </c>
      <c r="E6" s="28">
        <v>221.98</v>
      </c>
      <c r="F6" s="47">
        <v>57.8652941</v>
      </c>
      <c r="H6" s="39"/>
      <c r="I6" s="39"/>
      <c r="K6" s="39"/>
      <c r="L6" s="39"/>
      <c r="M6" s="39"/>
      <c r="N6" s="39"/>
      <c r="Q6" s="39"/>
    </row>
    <row r="7" spans="1:17" x14ac:dyDescent="0.25">
      <c r="A7" s="45" t="s">
        <v>20</v>
      </c>
      <c r="B7" s="62" t="s">
        <v>37</v>
      </c>
      <c r="C7" s="46" t="s">
        <v>35</v>
      </c>
      <c r="D7" s="46">
        <v>120</v>
      </c>
      <c r="E7" s="28">
        <v>220.98</v>
      </c>
      <c r="F7" s="47">
        <v>57.3652941</v>
      </c>
      <c r="H7" s="39"/>
      <c r="I7" s="39"/>
      <c r="K7" s="39"/>
      <c r="L7" s="39"/>
      <c r="M7" s="39"/>
      <c r="N7" s="39"/>
      <c r="Q7" s="39"/>
    </row>
    <row r="8" spans="1:17" x14ac:dyDescent="0.25">
      <c r="A8" s="45" t="s">
        <v>15</v>
      </c>
      <c r="B8" s="62" t="s">
        <v>16</v>
      </c>
      <c r="C8" s="46" t="s">
        <v>17</v>
      </c>
      <c r="D8" s="46">
        <v>118</v>
      </c>
      <c r="E8" s="53">
        <v>218.93</v>
      </c>
      <c r="F8" s="6">
        <v>59.188823499999998</v>
      </c>
      <c r="H8" s="39"/>
      <c r="I8" s="39"/>
      <c r="K8" s="39"/>
      <c r="L8" s="39"/>
      <c r="M8" s="39"/>
      <c r="N8" s="39"/>
    </row>
    <row r="9" spans="1:17" x14ac:dyDescent="0.25">
      <c r="A9" s="45" t="s">
        <v>34</v>
      </c>
      <c r="B9" s="62" t="s">
        <v>56</v>
      </c>
      <c r="C9" s="46" t="s">
        <v>35</v>
      </c>
      <c r="D9" s="46">
        <v>119</v>
      </c>
      <c r="E9" s="53">
        <v>218.27</v>
      </c>
      <c r="F9" s="47">
        <v>57.045882400000004</v>
      </c>
      <c r="H9" s="39"/>
      <c r="I9" s="39"/>
      <c r="K9" s="39"/>
      <c r="L9" s="39"/>
      <c r="M9" s="39"/>
      <c r="N9" s="39"/>
      <c r="Q9" s="39"/>
    </row>
    <row r="10" spans="1:17" x14ac:dyDescent="0.25">
      <c r="A10" s="45" t="s">
        <v>15</v>
      </c>
      <c r="B10" s="62" t="s">
        <v>43</v>
      </c>
      <c r="C10" s="46" t="s">
        <v>58</v>
      </c>
      <c r="D10" s="46">
        <v>118</v>
      </c>
      <c r="E10" s="53">
        <v>216.7</v>
      </c>
      <c r="F10" s="6">
        <v>58.9547059</v>
      </c>
      <c r="H10" s="39"/>
      <c r="I10" s="39"/>
      <c r="K10" s="39"/>
      <c r="L10" s="39"/>
      <c r="M10" s="39"/>
      <c r="N10" s="39"/>
    </row>
    <row r="11" spans="1:17" x14ac:dyDescent="0.25">
      <c r="A11" s="45" t="s">
        <v>49</v>
      </c>
      <c r="B11" s="62" t="s">
        <v>54</v>
      </c>
      <c r="C11" s="46" t="s">
        <v>35</v>
      </c>
      <c r="D11" s="46">
        <v>119</v>
      </c>
      <c r="E11" s="53">
        <v>216.51</v>
      </c>
      <c r="F11" s="47">
        <v>57.518823500000003</v>
      </c>
      <c r="H11" s="39"/>
      <c r="I11" s="39"/>
      <c r="K11" s="39"/>
      <c r="L11" s="39"/>
      <c r="M11" s="39"/>
      <c r="N11" s="39"/>
      <c r="Q11" s="39"/>
    </row>
    <row r="12" spans="1:17" x14ac:dyDescent="0.25">
      <c r="A12" s="45" t="s">
        <v>23</v>
      </c>
      <c r="B12" s="62" t="s">
        <v>41</v>
      </c>
      <c r="C12" s="46" t="s">
        <v>35</v>
      </c>
      <c r="D12" s="46">
        <v>118</v>
      </c>
      <c r="E12" s="53">
        <v>214.87</v>
      </c>
      <c r="F12" s="47">
        <v>57.218823499999999</v>
      </c>
      <c r="H12" s="39"/>
      <c r="I12" s="39"/>
      <c r="K12" s="39"/>
      <c r="L12" s="39"/>
      <c r="M12" s="39"/>
      <c r="N12" s="39"/>
    </row>
    <row r="13" spans="1:17" x14ac:dyDescent="0.25">
      <c r="A13" s="45" t="s">
        <v>20</v>
      </c>
      <c r="B13" s="62" t="s">
        <v>21</v>
      </c>
      <c r="C13" s="46" t="s">
        <v>35</v>
      </c>
      <c r="D13" s="46">
        <v>118</v>
      </c>
      <c r="E13" s="53">
        <v>211.67</v>
      </c>
      <c r="F13" s="6">
        <v>60.074117600000001</v>
      </c>
      <c r="H13" s="39"/>
      <c r="K13" s="39"/>
      <c r="L13" s="39"/>
      <c r="M13" s="39"/>
      <c r="N13" s="39"/>
    </row>
    <row r="14" spans="1:17" ht="15.75" customHeight="1" x14ac:dyDescent="0.25">
      <c r="A14" s="45" t="s">
        <v>49</v>
      </c>
      <c r="B14" s="62" t="s">
        <v>50</v>
      </c>
      <c r="C14" s="46" t="s">
        <v>35</v>
      </c>
      <c r="D14" s="46">
        <v>116</v>
      </c>
      <c r="E14" s="53">
        <v>208.25</v>
      </c>
      <c r="F14" s="6">
        <v>59.115882399999997</v>
      </c>
      <c r="K14" s="39"/>
      <c r="L14" s="39"/>
      <c r="M14" s="39"/>
      <c r="N14" s="39"/>
    </row>
    <row r="15" spans="1:17" x14ac:dyDescent="0.25">
      <c r="A15" s="45" t="s">
        <v>18</v>
      </c>
      <c r="B15" s="62" t="s">
        <v>24</v>
      </c>
      <c r="C15" s="46" t="s">
        <v>35</v>
      </c>
      <c r="D15" s="46">
        <v>116</v>
      </c>
      <c r="E15" s="53">
        <v>205.25</v>
      </c>
      <c r="F15" s="6">
        <v>59.195294099999998</v>
      </c>
      <c r="K15" s="39"/>
      <c r="L15" s="39"/>
      <c r="M15" s="39"/>
      <c r="N15" s="39"/>
      <c r="Q15" s="39"/>
    </row>
    <row r="16" spans="1:17" ht="15.75" thickBot="1" x14ac:dyDescent="0.3">
      <c r="A16" s="49" t="s">
        <v>23</v>
      </c>
      <c r="B16" s="64" t="s">
        <v>42</v>
      </c>
      <c r="C16" s="50" t="s">
        <v>58</v>
      </c>
      <c r="D16" s="50">
        <v>116</v>
      </c>
      <c r="E16" s="55">
        <v>189.98</v>
      </c>
      <c r="F16" s="7">
        <v>58.889411799999998</v>
      </c>
      <c r="K16" s="39"/>
      <c r="L16" s="39"/>
      <c r="M16" s="39"/>
      <c r="N16" s="39"/>
      <c r="Q16" s="39"/>
    </row>
    <row r="17" spans="1:17" x14ac:dyDescent="0.25">
      <c r="A17" s="8"/>
      <c r="E17" s="39"/>
      <c r="F17" s="40"/>
      <c r="K17" s="39"/>
      <c r="L17" s="39"/>
      <c r="M17" s="39"/>
      <c r="N17" s="39"/>
    </row>
    <row r="18" spans="1:17" x14ac:dyDescent="0.25">
      <c r="A18" s="8"/>
      <c r="D18" s="66" t="s">
        <v>26</v>
      </c>
      <c r="E18" s="38">
        <f>AVERAGE(E3:E16)</f>
        <v>215.43785714285715</v>
      </c>
      <c r="F18" s="32">
        <f>AVERAGE(F3:F16)</f>
        <v>58.185420164285709</v>
      </c>
      <c r="N18" s="39"/>
      <c r="Q18" s="39"/>
    </row>
    <row r="19" spans="1:17" x14ac:dyDescent="0.25">
      <c r="A19" s="8"/>
      <c r="D19" s="66" t="s">
        <v>27</v>
      </c>
      <c r="E19" s="38">
        <v>5</v>
      </c>
      <c r="F19" s="32">
        <v>1.4</v>
      </c>
      <c r="Q19" s="39"/>
    </row>
    <row r="20" spans="1:17" ht="15.75" thickBot="1" x14ac:dyDescent="0.3">
      <c r="A20" s="8"/>
      <c r="D20" s="66" t="s">
        <v>28</v>
      </c>
      <c r="E20" s="67">
        <v>208</v>
      </c>
      <c r="F20" s="32"/>
      <c r="Q20" s="39"/>
    </row>
    <row r="21" spans="1:17" ht="15.75" customHeight="1" thickBot="1" x14ac:dyDescent="0.3">
      <c r="A21" s="96" t="s">
        <v>33</v>
      </c>
      <c r="B21" s="97"/>
      <c r="C21" s="97"/>
      <c r="D21" s="97"/>
      <c r="E21" s="97"/>
      <c r="F21" s="98"/>
      <c r="Q21" s="39"/>
    </row>
    <row r="22" spans="1:17" x14ac:dyDescent="0.25">
      <c r="A22" s="77"/>
      <c r="Q22" s="39"/>
    </row>
    <row r="23" spans="1:17" x14ac:dyDescent="0.25">
      <c r="Q23" s="39"/>
    </row>
    <row r="25" spans="1:17" x14ac:dyDescent="0.25">
      <c r="Q25" s="39"/>
    </row>
    <row r="34" spans="15:15" x14ac:dyDescent="0.25">
      <c r="O34" s="78"/>
    </row>
  </sheetData>
  <mergeCells count="2">
    <mergeCell ref="A1:F1"/>
    <mergeCell ref="A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5" tint="0.39997558519241921"/>
  </sheetPr>
  <dimension ref="A1:AA42"/>
  <sheetViews>
    <sheetView tabSelected="1" workbookViewId="0">
      <selection activeCell="AA1" sqref="AA1:AA1048576"/>
    </sheetView>
  </sheetViews>
  <sheetFormatPr defaultRowHeight="15" x14ac:dyDescent="0.25"/>
  <cols>
    <col min="1" max="1" width="25.5703125" bestFit="1" customWidth="1"/>
    <col min="2" max="3" width="25.5703125" customWidth="1"/>
    <col min="4" max="4" width="20.140625" bestFit="1" customWidth="1"/>
    <col min="5" max="5" width="13" bestFit="1" customWidth="1"/>
    <col min="6" max="6" width="20.42578125" bestFit="1" customWidth="1"/>
    <col min="7" max="9" width="20.42578125" customWidth="1"/>
    <col min="10" max="10" width="14" customWidth="1"/>
    <col min="11" max="11" width="20.42578125" customWidth="1"/>
    <col min="12" max="12" width="11.85546875" bestFit="1" customWidth="1"/>
    <col min="13" max="13" width="18.7109375" bestFit="1" customWidth="1"/>
    <col min="14" max="14" width="11.85546875" bestFit="1" customWidth="1"/>
    <col min="15" max="15" width="18.7109375" bestFit="1" customWidth="1"/>
    <col min="16" max="16" width="11.85546875" bestFit="1" customWidth="1"/>
    <col min="17" max="17" width="18.7109375" bestFit="1" customWidth="1"/>
    <col min="18" max="18" width="11.85546875" bestFit="1" customWidth="1"/>
    <col min="19" max="19" width="18.7109375" bestFit="1" customWidth="1"/>
    <col min="20" max="20" width="11.85546875" bestFit="1" customWidth="1"/>
    <col min="21" max="21" width="18.7109375" bestFit="1" customWidth="1"/>
    <col min="22" max="22" width="11.85546875" bestFit="1" customWidth="1"/>
    <col min="23" max="23" width="18.7109375" bestFit="1" customWidth="1"/>
    <col min="24" max="24" width="11.85546875" bestFit="1" customWidth="1"/>
    <col min="25" max="25" width="18.7109375" bestFit="1" customWidth="1"/>
  </cols>
  <sheetData>
    <row r="1" spans="1:27" ht="21.75" thickBot="1" x14ac:dyDescent="0.4">
      <c r="A1" s="103" t="s">
        <v>83</v>
      </c>
      <c r="B1" s="104"/>
      <c r="C1" s="104"/>
      <c r="D1" s="104"/>
      <c r="E1" s="93" t="s">
        <v>0</v>
      </c>
      <c r="F1" s="94"/>
      <c r="G1" s="94"/>
      <c r="H1" s="94"/>
      <c r="I1" s="94"/>
      <c r="J1" s="101" t="s">
        <v>1</v>
      </c>
      <c r="K1" s="102"/>
      <c r="L1" s="99" t="s">
        <v>2</v>
      </c>
      <c r="M1" s="100"/>
      <c r="N1" s="101" t="s">
        <v>3</v>
      </c>
      <c r="O1" s="102"/>
      <c r="P1" s="99" t="s">
        <v>4</v>
      </c>
      <c r="Q1" s="100"/>
      <c r="R1" s="101" t="s">
        <v>5</v>
      </c>
      <c r="S1" s="102"/>
      <c r="T1" s="99" t="s">
        <v>82</v>
      </c>
      <c r="U1" s="100"/>
      <c r="V1" s="101" t="s">
        <v>44</v>
      </c>
      <c r="W1" s="102"/>
      <c r="X1" s="99" t="s">
        <v>45</v>
      </c>
      <c r="Y1" s="100"/>
    </row>
    <row r="2" spans="1:27" ht="16.5" thickBot="1" x14ac:dyDescent="0.3">
      <c r="A2" s="1" t="s">
        <v>6</v>
      </c>
      <c r="B2" s="2" t="s">
        <v>7</v>
      </c>
      <c r="C2" s="2" t="s">
        <v>8</v>
      </c>
      <c r="D2" s="2" t="s">
        <v>9</v>
      </c>
      <c r="E2" s="3" t="s">
        <v>10</v>
      </c>
      <c r="F2" s="3" t="s">
        <v>11</v>
      </c>
      <c r="G2" s="3" t="s">
        <v>12</v>
      </c>
      <c r="H2" s="3" t="s">
        <v>13</v>
      </c>
      <c r="I2" s="68" t="s">
        <v>14</v>
      </c>
      <c r="J2" s="27" t="s">
        <v>10</v>
      </c>
      <c r="K2" s="27" t="s">
        <v>11</v>
      </c>
      <c r="L2" s="69" t="s">
        <v>10</v>
      </c>
      <c r="M2" s="69" t="s">
        <v>11</v>
      </c>
      <c r="N2" s="27" t="s">
        <v>10</v>
      </c>
      <c r="O2" s="27" t="s">
        <v>11</v>
      </c>
      <c r="P2" s="69" t="s">
        <v>10</v>
      </c>
      <c r="Q2" s="69" t="s">
        <v>11</v>
      </c>
      <c r="R2" s="27" t="s">
        <v>10</v>
      </c>
      <c r="S2" s="27" t="s">
        <v>11</v>
      </c>
      <c r="T2" s="69" t="s">
        <v>10</v>
      </c>
      <c r="U2" s="69" t="s">
        <v>11</v>
      </c>
      <c r="V2" s="27" t="s">
        <v>10</v>
      </c>
      <c r="W2" s="27" t="s">
        <v>11</v>
      </c>
      <c r="X2" s="69" t="s">
        <v>10</v>
      </c>
      <c r="Y2" s="69" t="s">
        <v>11</v>
      </c>
      <c r="AA2" s="39"/>
    </row>
    <row r="3" spans="1:27" ht="15.75" x14ac:dyDescent="0.25">
      <c r="A3" s="42" t="s">
        <v>25</v>
      </c>
      <c r="B3" s="43" t="s">
        <v>36</v>
      </c>
      <c r="C3" s="43" t="s">
        <v>35</v>
      </c>
      <c r="D3" s="106">
        <v>119</v>
      </c>
      <c r="E3" s="85">
        <v>227.70749999999998</v>
      </c>
      <c r="F3" s="79">
        <v>57.61</v>
      </c>
      <c r="G3" s="79">
        <v>44.096666666666671</v>
      </c>
      <c r="H3" s="79">
        <v>95.21</v>
      </c>
      <c r="I3" s="86">
        <v>0.875</v>
      </c>
      <c r="J3" s="5">
        <v>203.28</v>
      </c>
      <c r="K3" s="70">
        <v>59.58</v>
      </c>
      <c r="L3" s="5">
        <v>207.22</v>
      </c>
      <c r="M3" s="70">
        <v>56.48</v>
      </c>
      <c r="N3" s="48">
        <v>221.3</v>
      </c>
      <c r="O3" s="70">
        <v>58.47</v>
      </c>
      <c r="P3" s="5">
        <v>269.25</v>
      </c>
      <c r="Q3" s="70">
        <v>57.05</v>
      </c>
      <c r="R3" s="5">
        <v>285.83999999999997</v>
      </c>
      <c r="S3" s="70">
        <v>56.45</v>
      </c>
      <c r="T3" s="5">
        <v>172.06</v>
      </c>
      <c r="U3" s="70">
        <v>58.73</v>
      </c>
      <c r="V3" s="5">
        <v>229.4</v>
      </c>
      <c r="W3" s="70">
        <v>58.57</v>
      </c>
      <c r="X3" s="5">
        <v>233.31</v>
      </c>
      <c r="Y3" s="70">
        <v>55.55</v>
      </c>
      <c r="AA3" s="39"/>
    </row>
    <row r="4" spans="1:27" ht="15.75" x14ac:dyDescent="0.25">
      <c r="A4" s="45" t="s">
        <v>38</v>
      </c>
      <c r="B4" s="46" t="s">
        <v>92</v>
      </c>
      <c r="C4" s="46" t="s">
        <v>17</v>
      </c>
      <c r="D4" s="4">
        <v>119</v>
      </c>
      <c r="E4" s="82">
        <v>225.55</v>
      </c>
      <c r="F4" s="81">
        <v>57.379999999999995</v>
      </c>
      <c r="G4" s="81">
        <v>42.47</v>
      </c>
      <c r="H4" s="81">
        <v>94.848333333333315</v>
      </c>
      <c r="I4" s="87">
        <v>0.875</v>
      </c>
      <c r="J4" s="5">
        <v>203.49</v>
      </c>
      <c r="K4" s="47">
        <v>58.9</v>
      </c>
      <c r="L4" s="5">
        <v>213.33</v>
      </c>
      <c r="M4" s="47">
        <v>55.78</v>
      </c>
      <c r="N4" s="48">
        <v>218.29</v>
      </c>
      <c r="O4" s="47">
        <v>59.55</v>
      </c>
      <c r="P4" s="5">
        <v>270.35000000000002</v>
      </c>
      <c r="Q4" s="47">
        <v>56.83</v>
      </c>
      <c r="R4" s="5">
        <v>290.52</v>
      </c>
      <c r="S4" s="47">
        <v>56.55</v>
      </c>
      <c r="T4" s="5">
        <v>176.91</v>
      </c>
      <c r="U4" s="47">
        <v>59.53</v>
      </c>
      <c r="V4" s="5">
        <v>215.89</v>
      </c>
      <c r="W4" s="47">
        <v>55.9</v>
      </c>
      <c r="X4" s="5">
        <v>215.62</v>
      </c>
      <c r="Y4" s="47">
        <v>56</v>
      </c>
      <c r="AA4" s="39"/>
    </row>
    <row r="5" spans="1:27" ht="15.75" x14ac:dyDescent="0.25">
      <c r="A5" s="45" t="s">
        <v>18</v>
      </c>
      <c r="B5" s="46" t="s">
        <v>39</v>
      </c>
      <c r="C5" s="46" t="s">
        <v>17</v>
      </c>
      <c r="D5" s="4">
        <v>119</v>
      </c>
      <c r="E5" s="82">
        <v>224.77375000000001</v>
      </c>
      <c r="F5" s="81">
        <v>57.443750000000001</v>
      </c>
      <c r="G5" s="81">
        <v>41.768333333333338</v>
      </c>
      <c r="H5" s="81">
        <v>94.404999999999987</v>
      </c>
      <c r="I5" s="87">
        <v>0.625</v>
      </c>
      <c r="J5" s="48">
        <v>183.19</v>
      </c>
      <c r="K5" s="47">
        <v>58.85</v>
      </c>
      <c r="L5" s="5">
        <v>209.93</v>
      </c>
      <c r="M5" s="47">
        <v>56.1</v>
      </c>
      <c r="N5" s="48">
        <v>211.1</v>
      </c>
      <c r="O5" s="47">
        <v>58.88</v>
      </c>
      <c r="P5" s="5">
        <v>275.44</v>
      </c>
      <c r="Q5" s="47">
        <v>56.68</v>
      </c>
      <c r="R5" s="48">
        <v>270.02</v>
      </c>
      <c r="S5" s="47">
        <v>55.88</v>
      </c>
      <c r="T5" s="5">
        <v>182.88</v>
      </c>
      <c r="U5" s="47">
        <v>59.7</v>
      </c>
      <c r="V5" s="5">
        <v>242.73</v>
      </c>
      <c r="W5" s="47">
        <v>56.63</v>
      </c>
      <c r="X5" s="5">
        <v>222.9</v>
      </c>
      <c r="Y5" s="47">
        <v>56.83</v>
      </c>
      <c r="AA5" s="39"/>
    </row>
    <row r="6" spans="1:27" ht="15.75" x14ac:dyDescent="0.25">
      <c r="A6" s="45" t="s">
        <v>19</v>
      </c>
      <c r="B6" s="46" t="s">
        <v>40</v>
      </c>
      <c r="C6" s="46" t="s">
        <v>35</v>
      </c>
      <c r="D6" s="4">
        <v>118</v>
      </c>
      <c r="E6" s="82">
        <v>224.12625</v>
      </c>
      <c r="F6" s="81">
        <v>57.294999999999995</v>
      </c>
      <c r="G6" s="81">
        <v>43.126666666666665</v>
      </c>
      <c r="H6" s="81">
        <v>93.766666666666652</v>
      </c>
      <c r="I6" s="87">
        <v>0.625</v>
      </c>
      <c r="J6" s="5">
        <v>199.88</v>
      </c>
      <c r="K6" s="47">
        <v>58.23</v>
      </c>
      <c r="L6" s="5">
        <v>203.39</v>
      </c>
      <c r="M6" s="47">
        <v>56.6</v>
      </c>
      <c r="N6" s="48">
        <v>209.48</v>
      </c>
      <c r="O6" s="47">
        <v>57.85</v>
      </c>
      <c r="P6" s="48">
        <v>262.58999999999997</v>
      </c>
      <c r="Q6" s="47">
        <v>56.83</v>
      </c>
      <c r="R6" s="48">
        <v>275.42</v>
      </c>
      <c r="S6" s="47">
        <v>55.7</v>
      </c>
      <c r="T6" s="5">
        <v>189.95</v>
      </c>
      <c r="U6" s="47">
        <v>57.33</v>
      </c>
      <c r="V6" s="5">
        <v>234.14</v>
      </c>
      <c r="W6" s="47">
        <v>59.07</v>
      </c>
      <c r="X6" s="5">
        <v>218.16</v>
      </c>
      <c r="Y6" s="47">
        <v>56.75</v>
      </c>
      <c r="AA6" s="39"/>
    </row>
    <row r="7" spans="1:27" ht="15.75" x14ac:dyDescent="0.25">
      <c r="A7" s="45" t="s">
        <v>15</v>
      </c>
      <c r="B7" s="46" t="s">
        <v>16</v>
      </c>
      <c r="C7" s="46" t="s">
        <v>17</v>
      </c>
      <c r="D7" s="80">
        <v>118</v>
      </c>
      <c r="E7" s="82">
        <v>223.51750000000004</v>
      </c>
      <c r="F7" s="81">
        <v>59.656250000000007</v>
      </c>
      <c r="G7" s="81">
        <v>38.271666666666668</v>
      </c>
      <c r="H7" s="81">
        <v>89.813333333333333</v>
      </c>
      <c r="I7" s="87">
        <v>0.625</v>
      </c>
      <c r="J7" s="5">
        <v>193.18</v>
      </c>
      <c r="K7" s="6">
        <v>61.93</v>
      </c>
      <c r="L7" s="5">
        <v>204.27</v>
      </c>
      <c r="M7" s="47">
        <v>58.78</v>
      </c>
      <c r="N7" s="48">
        <v>218.05</v>
      </c>
      <c r="O7" s="47">
        <v>60.85</v>
      </c>
      <c r="P7" s="5">
        <v>271.67</v>
      </c>
      <c r="Q7" s="6">
        <v>59.03</v>
      </c>
      <c r="R7" s="48">
        <v>279.91000000000003</v>
      </c>
      <c r="S7" s="47">
        <v>58.45</v>
      </c>
      <c r="T7" s="5">
        <v>178.4</v>
      </c>
      <c r="U7" s="6">
        <v>60.73</v>
      </c>
      <c r="V7" s="5">
        <v>241.42</v>
      </c>
      <c r="W7" s="6">
        <v>59.38</v>
      </c>
      <c r="X7" s="48">
        <v>201.24</v>
      </c>
      <c r="Y7" s="6">
        <v>58.1</v>
      </c>
      <c r="AA7" s="39"/>
    </row>
    <row r="8" spans="1:27" ht="15.75" x14ac:dyDescent="0.25">
      <c r="A8" s="45" t="s">
        <v>46</v>
      </c>
      <c r="B8" s="46" t="s">
        <v>47</v>
      </c>
      <c r="C8" s="46" t="s">
        <v>35</v>
      </c>
      <c r="D8" s="4">
        <v>119</v>
      </c>
      <c r="E8" s="82">
        <v>222.99500000000003</v>
      </c>
      <c r="F8" s="81">
        <v>57.501250000000006</v>
      </c>
      <c r="G8" s="81">
        <v>42.75</v>
      </c>
      <c r="H8" s="81">
        <v>92.323333333333338</v>
      </c>
      <c r="I8" s="87">
        <v>0.625</v>
      </c>
      <c r="J8" s="5">
        <v>205.67</v>
      </c>
      <c r="K8" s="47">
        <v>59.2</v>
      </c>
      <c r="L8" s="5">
        <v>210.95</v>
      </c>
      <c r="M8" s="47">
        <v>56.23</v>
      </c>
      <c r="N8" s="48">
        <v>218.4</v>
      </c>
      <c r="O8" s="47">
        <v>59.1</v>
      </c>
      <c r="P8" s="48">
        <v>260.97000000000003</v>
      </c>
      <c r="Q8" s="47">
        <v>57.2</v>
      </c>
      <c r="R8" s="5">
        <v>283.2</v>
      </c>
      <c r="S8" s="47">
        <v>56.58</v>
      </c>
      <c r="T8" s="5">
        <v>174.93</v>
      </c>
      <c r="U8" s="47">
        <v>58.23</v>
      </c>
      <c r="V8" s="5">
        <v>229.16</v>
      </c>
      <c r="W8" s="47">
        <v>57.37</v>
      </c>
      <c r="X8" s="48">
        <v>200.68</v>
      </c>
      <c r="Y8" s="47">
        <v>56.1</v>
      </c>
      <c r="AA8" s="39"/>
    </row>
    <row r="9" spans="1:27" ht="15.75" x14ac:dyDescent="0.25">
      <c r="A9" s="45" t="s">
        <v>20</v>
      </c>
      <c r="B9" s="46" t="s">
        <v>37</v>
      </c>
      <c r="C9" s="46" t="s">
        <v>35</v>
      </c>
      <c r="D9" s="4">
        <v>120</v>
      </c>
      <c r="E9" s="82">
        <v>222.15875</v>
      </c>
      <c r="F9" s="81">
        <v>57.316249999999997</v>
      </c>
      <c r="G9" s="81">
        <v>45.12833333333333</v>
      </c>
      <c r="H9" s="81">
        <v>97.048333333333346</v>
      </c>
      <c r="I9" s="87">
        <v>0.5</v>
      </c>
      <c r="J9" s="5">
        <v>194.3</v>
      </c>
      <c r="K9" s="47">
        <v>58.83</v>
      </c>
      <c r="L9" s="5">
        <v>212.49</v>
      </c>
      <c r="M9" s="47">
        <v>56.03</v>
      </c>
      <c r="N9" s="48">
        <v>216.48</v>
      </c>
      <c r="O9" s="47">
        <v>59.7</v>
      </c>
      <c r="P9" s="48">
        <v>261.60000000000002</v>
      </c>
      <c r="Q9" s="47">
        <v>56.2</v>
      </c>
      <c r="R9" s="48">
        <v>277.98</v>
      </c>
      <c r="S9" s="47">
        <v>56.15</v>
      </c>
      <c r="T9" s="5">
        <v>174.97</v>
      </c>
      <c r="U9" s="47">
        <v>58.77</v>
      </c>
      <c r="V9" s="5">
        <v>232.46</v>
      </c>
      <c r="W9" s="47">
        <v>55.8</v>
      </c>
      <c r="X9" s="48">
        <v>206.99</v>
      </c>
      <c r="Y9" s="6">
        <v>57.05</v>
      </c>
      <c r="AA9" s="39"/>
    </row>
    <row r="10" spans="1:27" ht="15.75" x14ac:dyDescent="0.25">
      <c r="A10" s="45" t="s">
        <v>46</v>
      </c>
      <c r="B10" s="46" t="s">
        <v>48</v>
      </c>
      <c r="C10" s="46" t="s">
        <v>17</v>
      </c>
      <c r="D10" s="4">
        <v>117</v>
      </c>
      <c r="E10" s="82">
        <v>221.37625</v>
      </c>
      <c r="F10" s="81">
        <v>57.0075</v>
      </c>
      <c r="G10" s="81">
        <v>40.059999999999995</v>
      </c>
      <c r="H10" s="81">
        <v>94.094999999999985</v>
      </c>
      <c r="I10" s="87">
        <v>0.5</v>
      </c>
      <c r="J10" s="5">
        <v>204.37</v>
      </c>
      <c r="K10" s="47">
        <v>59.48</v>
      </c>
      <c r="L10" s="48">
        <v>193.43</v>
      </c>
      <c r="M10" s="47">
        <v>56.5</v>
      </c>
      <c r="N10" s="5">
        <v>241.2</v>
      </c>
      <c r="O10" s="47">
        <v>59.33</v>
      </c>
      <c r="P10" s="5">
        <v>275.39</v>
      </c>
      <c r="Q10" s="47">
        <v>56.48</v>
      </c>
      <c r="R10" s="5">
        <v>285.06</v>
      </c>
      <c r="S10" s="47">
        <v>55.13</v>
      </c>
      <c r="T10" s="48">
        <v>152.02000000000001</v>
      </c>
      <c r="U10" s="47">
        <v>58.33</v>
      </c>
      <c r="V10" s="48">
        <v>206.46</v>
      </c>
      <c r="W10" s="47">
        <v>55.83</v>
      </c>
      <c r="X10" s="48">
        <v>213.08</v>
      </c>
      <c r="Y10" s="47">
        <v>54.98</v>
      </c>
      <c r="AA10" s="39"/>
    </row>
    <row r="11" spans="1:27" ht="15.75" x14ac:dyDescent="0.25">
      <c r="A11" s="45" t="s">
        <v>86</v>
      </c>
      <c r="B11" s="46" t="s">
        <v>87</v>
      </c>
      <c r="C11" s="46" t="s">
        <v>35</v>
      </c>
      <c r="D11" s="4">
        <v>119</v>
      </c>
      <c r="E11" s="82">
        <v>216.37874999999997</v>
      </c>
      <c r="F11" s="81">
        <v>57.442499999999995</v>
      </c>
      <c r="G11" s="81">
        <v>42.961666666666666</v>
      </c>
      <c r="H11" s="81">
        <v>93.62</v>
      </c>
      <c r="I11" s="87">
        <v>0.375</v>
      </c>
      <c r="J11" s="5">
        <v>197.33</v>
      </c>
      <c r="K11" s="47">
        <v>59.53</v>
      </c>
      <c r="L11" s="5">
        <v>203.2</v>
      </c>
      <c r="M11" s="47">
        <v>56.73</v>
      </c>
      <c r="N11" s="48">
        <v>211.24</v>
      </c>
      <c r="O11" s="47">
        <v>58.7</v>
      </c>
      <c r="P11" s="5">
        <v>271.55</v>
      </c>
      <c r="Q11" s="47">
        <v>56.75</v>
      </c>
      <c r="R11" s="48">
        <v>267.63</v>
      </c>
      <c r="S11" s="47">
        <v>55.45</v>
      </c>
      <c r="T11" s="48">
        <v>170.34</v>
      </c>
      <c r="U11" s="47">
        <v>58.7</v>
      </c>
      <c r="V11" s="48">
        <v>211.44</v>
      </c>
      <c r="W11" s="47">
        <v>56.68</v>
      </c>
      <c r="X11" s="48">
        <v>198.3</v>
      </c>
      <c r="Y11" s="47">
        <v>57</v>
      </c>
      <c r="AA11" s="39"/>
    </row>
    <row r="12" spans="1:27" ht="15.75" x14ac:dyDescent="0.25">
      <c r="A12" s="45" t="s">
        <v>60</v>
      </c>
      <c r="B12" s="46" t="s">
        <v>61</v>
      </c>
      <c r="C12" s="46" t="s">
        <v>98</v>
      </c>
      <c r="D12" s="80">
        <v>117</v>
      </c>
      <c r="E12" s="82">
        <v>215.80250000000001</v>
      </c>
      <c r="F12" s="81">
        <v>57.296250000000008</v>
      </c>
      <c r="G12" s="81">
        <v>40.305000000000007</v>
      </c>
      <c r="H12" s="81">
        <v>94.046666666666667</v>
      </c>
      <c r="I12" s="87">
        <v>0.25</v>
      </c>
      <c r="J12" s="48">
        <v>186.25</v>
      </c>
      <c r="K12" s="47">
        <v>59.03</v>
      </c>
      <c r="L12" s="48">
        <v>197.38</v>
      </c>
      <c r="M12" s="47">
        <v>58.03</v>
      </c>
      <c r="N12" s="48">
        <v>201.38</v>
      </c>
      <c r="O12" s="47">
        <v>59.05</v>
      </c>
      <c r="P12" s="48">
        <v>260.52999999999997</v>
      </c>
      <c r="Q12" s="47">
        <v>57.05</v>
      </c>
      <c r="R12" s="5">
        <v>292.69</v>
      </c>
      <c r="S12" s="47">
        <v>55.78</v>
      </c>
      <c r="T12" s="48">
        <v>155.44</v>
      </c>
      <c r="U12" s="47">
        <v>57.7</v>
      </c>
      <c r="V12" s="48">
        <v>214.22</v>
      </c>
      <c r="W12" s="47">
        <v>56.23</v>
      </c>
      <c r="X12" s="5">
        <v>218.53</v>
      </c>
      <c r="Y12" s="47">
        <v>55.5</v>
      </c>
      <c r="AA12" s="39"/>
    </row>
    <row r="13" spans="1:27" ht="15.75" x14ac:dyDescent="0.25">
      <c r="A13" s="45" t="s">
        <v>90</v>
      </c>
      <c r="B13" s="46" t="s">
        <v>91</v>
      </c>
      <c r="C13" s="46" t="s">
        <v>35</v>
      </c>
      <c r="D13" s="4">
        <v>119</v>
      </c>
      <c r="E13" s="82">
        <v>215.71499999999997</v>
      </c>
      <c r="F13" s="81">
        <v>56.93</v>
      </c>
      <c r="G13" s="81">
        <v>44.273333333333341</v>
      </c>
      <c r="H13" s="81">
        <v>91.045000000000002</v>
      </c>
      <c r="I13" s="87">
        <v>0.25</v>
      </c>
      <c r="J13" s="5">
        <v>193.64</v>
      </c>
      <c r="K13" s="47">
        <v>57.65</v>
      </c>
      <c r="L13" s="48">
        <v>201.19</v>
      </c>
      <c r="M13" s="47">
        <v>56.43</v>
      </c>
      <c r="N13" s="48">
        <v>210.77</v>
      </c>
      <c r="O13" s="47">
        <v>58.95</v>
      </c>
      <c r="P13" s="5">
        <v>265.2</v>
      </c>
      <c r="Q13" s="47">
        <v>56.7</v>
      </c>
      <c r="R13" s="48">
        <v>281.77</v>
      </c>
      <c r="S13" s="47">
        <v>55.98</v>
      </c>
      <c r="T13" s="48">
        <v>166.41</v>
      </c>
      <c r="U13" s="47">
        <v>57.7</v>
      </c>
      <c r="V13" s="48">
        <v>201.12</v>
      </c>
      <c r="W13" s="47">
        <v>54.33</v>
      </c>
      <c r="X13" s="48">
        <v>205.62</v>
      </c>
      <c r="Y13" s="6">
        <v>57.7</v>
      </c>
      <c r="AA13" s="39"/>
    </row>
    <row r="14" spans="1:27" ht="15.75" x14ac:dyDescent="0.25">
      <c r="A14" s="45" t="s">
        <v>18</v>
      </c>
      <c r="B14" s="46" t="s">
        <v>51</v>
      </c>
      <c r="C14" s="46" t="s">
        <v>98</v>
      </c>
      <c r="D14" s="4">
        <v>117</v>
      </c>
      <c r="E14" s="82">
        <v>215.39500000000001</v>
      </c>
      <c r="F14" s="81">
        <v>57.61</v>
      </c>
      <c r="G14" s="81">
        <v>41.24</v>
      </c>
      <c r="H14" s="81">
        <v>94.899999999999991</v>
      </c>
      <c r="I14" s="87">
        <v>0.375</v>
      </c>
      <c r="J14" s="5">
        <v>198.89</v>
      </c>
      <c r="K14" s="47">
        <v>59</v>
      </c>
      <c r="L14" s="48">
        <v>189.83</v>
      </c>
      <c r="M14" s="47">
        <v>58.15</v>
      </c>
      <c r="N14" s="48">
        <v>201.97</v>
      </c>
      <c r="O14" s="47">
        <v>59.95</v>
      </c>
      <c r="P14" s="48">
        <v>261.37</v>
      </c>
      <c r="Q14" s="47">
        <v>56.48</v>
      </c>
      <c r="R14" s="5">
        <v>296.91000000000003</v>
      </c>
      <c r="S14" s="47">
        <v>56.6</v>
      </c>
      <c r="T14" s="48">
        <v>147.99</v>
      </c>
      <c r="U14" s="47">
        <v>59</v>
      </c>
      <c r="V14" s="5">
        <v>215.73</v>
      </c>
      <c r="W14" s="47">
        <v>55.57</v>
      </c>
      <c r="X14" s="48">
        <v>210.47</v>
      </c>
      <c r="Y14" s="47">
        <v>56.13</v>
      </c>
      <c r="AA14" s="39"/>
    </row>
    <row r="15" spans="1:27" ht="15.75" x14ac:dyDescent="0.25">
      <c r="A15" s="45" t="s">
        <v>15</v>
      </c>
      <c r="B15" s="46" t="s">
        <v>43</v>
      </c>
      <c r="C15" s="46" t="s">
        <v>58</v>
      </c>
      <c r="D15" s="80">
        <v>118</v>
      </c>
      <c r="E15" s="82">
        <v>215.14624999999998</v>
      </c>
      <c r="F15" s="81">
        <v>59.019999999999996</v>
      </c>
      <c r="G15" s="81">
        <v>36.336666666666666</v>
      </c>
      <c r="H15" s="81">
        <v>89.93</v>
      </c>
      <c r="I15" s="87">
        <v>0.5</v>
      </c>
      <c r="J15" s="5">
        <v>190.38</v>
      </c>
      <c r="K15" s="6">
        <v>61.08</v>
      </c>
      <c r="L15" s="5">
        <v>209.07</v>
      </c>
      <c r="M15" s="47">
        <v>58.68</v>
      </c>
      <c r="N15" s="48">
        <v>219.5</v>
      </c>
      <c r="O15" s="47">
        <v>60.45</v>
      </c>
      <c r="P15" s="5">
        <v>266.02999999999997</v>
      </c>
      <c r="Q15" s="6">
        <v>58.88</v>
      </c>
      <c r="R15" s="48">
        <v>260.77</v>
      </c>
      <c r="S15" s="47">
        <v>57.83</v>
      </c>
      <c r="T15" s="5">
        <v>173.57</v>
      </c>
      <c r="U15" s="47">
        <v>59.97</v>
      </c>
      <c r="V15" s="48">
        <v>203.56</v>
      </c>
      <c r="W15" s="47">
        <v>57.77</v>
      </c>
      <c r="X15" s="48">
        <v>198.29</v>
      </c>
      <c r="Y15" s="6">
        <v>57.5</v>
      </c>
      <c r="AA15" s="39"/>
    </row>
    <row r="16" spans="1:27" ht="15.75" x14ac:dyDescent="0.25">
      <c r="A16" s="45" t="s">
        <v>93</v>
      </c>
      <c r="B16" s="46" t="s">
        <v>94</v>
      </c>
      <c r="C16" s="46" t="s">
        <v>17</v>
      </c>
      <c r="D16" s="4">
        <v>116</v>
      </c>
      <c r="E16" s="82">
        <v>215.05374999999998</v>
      </c>
      <c r="F16" s="81">
        <v>58.253750000000004</v>
      </c>
      <c r="G16" s="81">
        <v>40.518333333333331</v>
      </c>
      <c r="H16" s="81">
        <v>93.29</v>
      </c>
      <c r="I16" s="87">
        <v>0.5</v>
      </c>
      <c r="J16" s="5">
        <v>193.84</v>
      </c>
      <c r="K16" s="47">
        <v>59.9</v>
      </c>
      <c r="L16" s="48">
        <v>194.53</v>
      </c>
      <c r="M16" s="47">
        <v>57.2</v>
      </c>
      <c r="N16" s="5">
        <v>222.24</v>
      </c>
      <c r="O16" s="47">
        <v>60.93</v>
      </c>
      <c r="P16" s="48">
        <v>251.57</v>
      </c>
      <c r="Q16" s="47">
        <v>57.45</v>
      </c>
      <c r="R16" s="48">
        <v>264.86</v>
      </c>
      <c r="S16" s="47">
        <v>57.65</v>
      </c>
      <c r="T16" s="5">
        <v>172.69</v>
      </c>
      <c r="U16" s="47">
        <v>58.47</v>
      </c>
      <c r="V16" s="5">
        <v>226.59</v>
      </c>
      <c r="W16" s="47">
        <v>57.75</v>
      </c>
      <c r="X16" s="48">
        <v>194.11</v>
      </c>
      <c r="Y16" s="47">
        <v>56.68</v>
      </c>
      <c r="AA16" s="39"/>
    </row>
    <row r="17" spans="1:27" ht="15.75" x14ac:dyDescent="0.25">
      <c r="A17" s="45" t="s">
        <v>23</v>
      </c>
      <c r="B17" s="46" t="s">
        <v>88</v>
      </c>
      <c r="C17" s="46" t="s">
        <v>35</v>
      </c>
      <c r="D17" s="4">
        <v>118</v>
      </c>
      <c r="E17" s="82">
        <v>214.79624999999999</v>
      </c>
      <c r="F17" s="81">
        <v>57.358750000000001</v>
      </c>
      <c r="G17" s="81">
        <v>43.29</v>
      </c>
      <c r="H17" s="81">
        <v>93.863333333333344</v>
      </c>
      <c r="I17" s="87">
        <v>0.375</v>
      </c>
      <c r="J17" s="5">
        <v>189.47</v>
      </c>
      <c r="K17" s="47">
        <v>58.75</v>
      </c>
      <c r="L17" s="5">
        <v>206.23</v>
      </c>
      <c r="M17" s="47">
        <v>56.48</v>
      </c>
      <c r="N17" s="48">
        <v>209.16</v>
      </c>
      <c r="O17" s="47">
        <v>58.23</v>
      </c>
      <c r="P17" s="48">
        <v>257.55</v>
      </c>
      <c r="Q17" s="47">
        <v>56.3</v>
      </c>
      <c r="R17" s="48">
        <v>264.06</v>
      </c>
      <c r="S17" s="47">
        <v>56.05</v>
      </c>
      <c r="T17" s="48">
        <v>164.88</v>
      </c>
      <c r="U17" s="47">
        <v>58.83</v>
      </c>
      <c r="V17" s="5">
        <v>222.64</v>
      </c>
      <c r="W17" s="47">
        <v>57.1</v>
      </c>
      <c r="X17" s="48">
        <v>204.38</v>
      </c>
      <c r="Y17" s="6">
        <v>57.13</v>
      </c>
      <c r="AA17" s="39"/>
    </row>
    <row r="18" spans="1:27" ht="15.75" x14ac:dyDescent="0.25">
      <c r="A18" s="45" t="s">
        <v>18</v>
      </c>
      <c r="B18" s="46" t="s">
        <v>57</v>
      </c>
      <c r="C18" s="46" t="s">
        <v>17</v>
      </c>
      <c r="D18" s="4">
        <v>117</v>
      </c>
      <c r="E18" s="82">
        <v>214.43624999999997</v>
      </c>
      <c r="F18" s="81">
        <v>57.561250000000001</v>
      </c>
      <c r="G18" s="81">
        <v>39.729999999999997</v>
      </c>
      <c r="H18" s="81">
        <v>92.681666666666658</v>
      </c>
      <c r="I18" s="87">
        <v>0.375</v>
      </c>
      <c r="J18" s="5">
        <v>193</v>
      </c>
      <c r="K18" s="47">
        <v>59.33</v>
      </c>
      <c r="L18" s="48">
        <v>188.56</v>
      </c>
      <c r="M18" s="47">
        <v>57.43</v>
      </c>
      <c r="N18" s="48">
        <v>211.5</v>
      </c>
      <c r="O18" s="47">
        <v>58.9</v>
      </c>
      <c r="P18" s="48">
        <v>255.66</v>
      </c>
      <c r="Q18" s="47">
        <v>56.8</v>
      </c>
      <c r="R18" s="48">
        <v>276.52</v>
      </c>
      <c r="S18" s="47">
        <v>55.38</v>
      </c>
      <c r="T18" s="48">
        <v>154.21</v>
      </c>
      <c r="U18" s="47">
        <v>59.07</v>
      </c>
      <c r="V18" s="5">
        <v>216.41</v>
      </c>
      <c r="W18" s="47">
        <v>56.05</v>
      </c>
      <c r="X18" s="5">
        <v>219.63</v>
      </c>
      <c r="Y18" s="6">
        <v>57.53</v>
      </c>
      <c r="AA18" s="39"/>
    </row>
    <row r="19" spans="1:27" ht="15.75" x14ac:dyDescent="0.25">
      <c r="A19" s="45" t="s">
        <v>90</v>
      </c>
      <c r="B19" s="46" t="s">
        <v>103</v>
      </c>
      <c r="C19" s="46" t="s">
        <v>17</v>
      </c>
      <c r="D19" s="4">
        <v>117</v>
      </c>
      <c r="E19" s="82">
        <v>214.08374999999995</v>
      </c>
      <c r="F19" s="81">
        <v>58.25</v>
      </c>
      <c r="G19" s="81">
        <v>40.846666666666664</v>
      </c>
      <c r="H19" s="81">
        <v>90.978333333333339</v>
      </c>
      <c r="I19" s="87">
        <v>0.125</v>
      </c>
      <c r="J19" s="48">
        <v>187.79</v>
      </c>
      <c r="K19" s="47">
        <v>60.38</v>
      </c>
      <c r="L19" s="48">
        <v>201</v>
      </c>
      <c r="M19" s="47">
        <v>57.53</v>
      </c>
      <c r="N19" s="48">
        <v>216.65</v>
      </c>
      <c r="O19" s="47">
        <v>60.1</v>
      </c>
      <c r="P19" s="48">
        <v>262.17</v>
      </c>
      <c r="Q19" s="47">
        <v>57.98</v>
      </c>
      <c r="R19" s="48">
        <v>260.39999999999998</v>
      </c>
      <c r="S19" s="47">
        <v>57.23</v>
      </c>
      <c r="T19" s="48">
        <v>157.62</v>
      </c>
      <c r="U19" s="47">
        <v>57.43</v>
      </c>
      <c r="V19" s="5">
        <v>225.25</v>
      </c>
      <c r="W19" s="47">
        <v>58.87</v>
      </c>
      <c r="X19" s="48">
        <v>201.79</v>
      </c>
      <c r="Y19" s="47">
        <v>56.48</v>
      </c>
      <c r="AA19" s="39"/>
    </row>
    <row r="20" spans="1:27" ht="15.75" x14ac:dyDescent="0.25">
      <c r="A20" s="45" t="s">
        <v>15</v>
      </c>
      <c r="B20" s="46" t="s">
        <v>55</v>
      </c>
      <c r="C20" s="46" t="s">
        <v>35</v>
      </c>
      <c r="D20" s="4">
        <v>119</v>
      </c>
      <c r="E20" s="82">
        <v>213.91000000000003</v>
      </c>
      <c r="F20" s="81">
        <v>59.807500000000005</v>
      </c>
      <c r="G20" s="81">
        <v>40.108333333333341</v>
      </c>
      <c r="H20" s="81">
        <v>90.910000000000011</v>
      </c>
      <c r="I20" s="87">
        <v>0.375</v>
      </c>
      <c r="J20" s="5">
        <v>195.74</v>
      </c>
      <c r="K20" s="6">
        <v>62.28</v>
      </c>
      <c r="L20" s="5">
        <v>211.96</v>
      </c>
      <c r="M20" s="47">
        <v>59.25</v>
      </c>
      <c r="N20" s="48">
        <v>212.45</v>
      </c>
      <c r="O20" s="6">
        <v>61.5</v>
      </c>
      <c r="P20" s="48">
        <v>254.46</v>
      </c>
      <c r="Q20" s="6">
        <v>59.4</v>
      </c>
      <c r="R20" s="48">
        <v>280.73</v>
      </c>
      <c r="S20" s="47">
        <v>57.55</v>
      </c>
      <c r="T20" s="48">
        <v>119.3</v>
      </c>
      <c r="U20" s="6">
        <v>60.73</v>
      </c>
      <c r="V20" s="5">
        <v>225.19</v>
      </c>
      <c r="W20" s="6">
        <v>60.07</v>
      </c>
      <c r="X20" s="48">
        <v>211.45</v>
      </c>
      <c r="Y20" s="6">
        <v>57.68</v>
      </c>
      <c r="AA20" s="39"/>
    </row>
    <row r="21" spans="1:27" ht="15.75" x14ac:dyDescent="0.25">
      <c r="A21" s="45" t="s">
        <v>100</v>
      </c>
      <c r="B21" s="46" t="s">
        <v>102</v>
      </c>
      <c r="C21" s="46" t="s">
        <v>98</v>
      </c>
      <c r="D21" s="4">
        <v>117</v>
      </c>
      <c r="E21" s="82">
        <v>213.49874999999997</v>
      </c>
      <c r="F21" s="81">
        <v>57.529999999999994</v>
      </c>
      <c r="G21" s="81">
        <v>40.275000000000006</v>
      </c>
      <c r="H21" s="81">
        <v>98.341666666666654</v>
      </c>
      <c r="I21" s="87">
        <v>0.25</v>
      </c>
      <c r="J21" s="48">
        <v>174.26</v>
      </c>
      <c r="K21" s="47">
        <v>59.4</v>
      </c>
      <c r="L21" s="48">
        <v>190.28</v>
      </c>
      <c r="M21" s="47">
        <v>57.45</v>
      </c>
      <c r="N21" s="48">
        <v>202.36</v>
      </c>
      <c r="O21" s="47">
        <v>58.4</v>
      </c>
      <c r="P21" s="5">
        <v>277.20999999999998</v>
      </c>
      <c r="Q21" s="47">
        <v>57.03</v>
      </c>
      <c r="R21" s="5">
        <v>292.5</v>
      </c>
      <c r="S21" s="47">
        <v>55.68</v>
      </c>
      <c r="T21" s="48">
        <v>166.96</v>
      </c>
      <c r="U21" s="47">
        <v>59.93</v>
      </c>
      <c r="V21" s="48">
        <v>201.3</v>
      </c>
      <c r="W21" s="47">
        <v>56.95</v>
      </c>
      <c r="X21" s="48">
        <v>203.12</v>
      </c>
      <c r="Y21" s="47">
        <v>55.4</v>
      </c>
      <c r="AA21" s="39"/>
    </row>
    <row r="22" spans="1:27" ht="15.75" x14ac:dyDescent="0.25">
      <c r="A22" s="45" t="s">
        <v>46</v>
      </c>
      <c r="B22" s="46" t="s">
        <v>59</v>
      </c>
      <c r="C22" s="46" t="s">
        <v>35</v>
      </c>
      <c r="D22" s="4">
        <v>117</v>
      </c>
      <c r="E22" s="82">
        <v>213.21625</v>
      </c>
      <c r="F22" s="81">
        <v>60.071250000000006</v>
      </c>
      <c r="G22" s="81">
        <v>43.095000000000006</v>
      </c>
      <c r="H22" s="81">
        <v>93.39</v>
      </c>
      <c r="I22" s="87">
        <v>0.375</v>
      </c>
      <c r="J22" s="5">
        <v>189.79</v>
      </c>
      <c r="K22" s="6">
        <v>61.58</v>
      </c>
      <c r="L22" s="5">
        <v>206.51</v>
      </c>
      <c r="M22" s="47">
        <v>59.2</v>
      </c>
      <c r="N22" s="48">
        <v>198.73</v>
      </c>
      <c r="O22" s="6">
        <v>62.93</v>
      </c>
      <c r="P22" s="48">
        <v>259.49</v>
      </c>
      <c r="Q22" s="6">
        <v>59.15</v>
      </c>
      <c r="R22" s="48">
        <v>268.67</v>
      </c>
      <c r="S22" s="47">
        <v>58.83</v>
      </c>
      <c r="T22" s="48">
        <v>144.32</v>
      </c>
      <c r="U22" s="6">
        <v>60.6</v>
      </c>
      <c r="V22" s="5">
        <v>223.72</v>
      </c>
      <c r="W22" s="6">
        <v>59.23</v>
      </c>
      <c r="X22" s="48">
        <v>214.5</v>
      </c>
      <c r="Y22" s="6">
        <v>59.05</v>
      </c>
      <c r="AA22" s="39"/>
    </row>
    <row r="23" spans="1:27" ht="15.75" x14ac:dyDescent="0.25">
      <c r="A23" s="45" t="s">
        <v>18</v>
      </c>
      <c r="B23" s="46" t="s">
        <v>66</v>
      </c>
      <c r="C23" s="46" t="s">
        <v>98</v>
      </c>
      <c r="D23" s="80">
        <v>120</v>
      </c>
      <c r="E23" s="82">
        <v>212.69374999999997</v>
      </c>
      <c r="F23" s="81">
        <v>60.171250000000008</v>
      </c>
      <c r="G23" s="81">
        <v>38.169999999999995</v>
      </c>
      <c r="H23" s="81">
        <v>88.598333333333315</v>
      </c>
      <c r="I23" s="87">
        <v>0.25</v>
      </c>
      <c r="J23" s="48">
        <v>171.08</v>
      </c>
      <c r="K23" s="6">
        <v>61.53</v>
      </c>
      <c r="L23" s="48">
        <v>182.56</v>
      </c>
      <c r="M23" s="6">
        <v>59.93</v>
      </c>
      <c r="N23" s="48">
        <v>217.67</v>
      </c>
      <c r="O23" s="6">
        <v>61.38</v>
      </c>
      <c r="P23" s="48">
        <v>251.73</v>
      </c>
      <c r="Q23" s="6">
        <v>59.15</v>
      </c>
      <c r="R23" s="5">
        <v>283.43</v>
      </c>
      <c r="S23" s="47">
        <v>58.6</v>
      </c>
      <c r="T23" s="48">
        <v>157.11000000000001</v>
      </c>
      <c r="U23" s="6">
        <v>61.63</v>
      </c>
      <c r="V23" s="5">
        <v>228.37</v>
      </c>
      <c r="W23" s="6">
        <v>61.05</v>
      </c>
      <c r="X23" s="48">
        <v>209.6</v>
      </c>
      <c r="Y23" s="6">
        <v>58.1</v>
      </c>
      <c r="AA23" s="39"/>
    </row>
    <row r="24" spans="1:27" ht="15.75" x14ac:dyDescent="0.25">
      <c r="A24" s="45" t="s">
        <v>18</v>
      </c>
      <c r="B24" s="46" t="s">
        <v>24</v>
      </c>
      <c r="C24" s="46" t="s">
        <v>35</v>
      </c>
      <c r="D24" s="80">
        <v>116</v>
      </c>
      <c r="E24" s="82">
        <v>210.88499999999996</v>
      </c>
      <c r="F24" s="81">
        <v>59.480000000000004</v>
      </c>
      <c r="G24" s="81">
        <v>36.580000000000005</v>
      </c>
      <c r="H24" s="81">
        <v>87.646666666666661</v>
      </c>
      <c r="I24" s="87">
        <v>0.5</v>
      </c>
      <c r="J24" s="5">
        <v>192.13</v>
      </c>
      <c r="K24" s="47">
        <v>60.18</v>
      </c>
      <c r="L24" s="5">
        <v>205.34</v>
      </c>
      <c r="M24" s="6">
        <v>60.13</v>
      </c>
      <c r="N24" s="48">
        <v>205.77</v>
      </c>
      <c r="O24" s="47">
        <v>59.4</v>
      </c>
      <c r="P24" s="48">
        <v>253.56</v>
      </c>
      <c r="Q24" s="47">
        <v>58.05</v>
      </c>
      <c r="R24" s="48">
        <v>250.88</v>
      </c>
      <c r="S24" s="6">
        <v>59.98</v>
      </c>
      <c r="T24" s="48">
        <v>132.85</v>
      </c>
      <c r="U24" s="6">
        <v>61.37</v>
      </c>
      <c r="V24" s="5">
        <v>230.46</v>
      </c>
      <c r="W24" s="47">
        <v>58.23</v>
      </c>
      <c r="X24" s="5">
        <v>216.09</v>
      </c>
      <c r="Y24" s="6">
        <v>58.5</v>
      </c>
      <c r="AA24" s="39"/>
    </row>
    <row r="25" spans="1:27" ht="15.75" x14ac:dyDescent="0.25">
      <c r="A25" s="45" t="s">
        <v>20</v>
      </c>
      <c r="B25" s="46" t="s">
        <v>21</v>
      </c>
      <c r="C25" s="46" t="s">
        <v>35</v>
      </c>
      <c r="D25" s="4">
        <v>118</v>
      </c>
      <c r="E25" s="82">
        <v>208.81125000000003</v>
      </c>
      <c r="F25" s="81">
        <v>60.076250000000002</v>
      </c>
      <c r="G25" s="81">
        <v>41.074999999999996</v>
      </c>
      <c r="H25" s="81">
        <v>90.665000000000006</v>
      </c>
      <c r="I25" s="87">
        <v>0</v>
      </c>
      <c r="J25" s="48">
        <v>175.28</v>
      </c>
      <c r="K25" s="6">
        <v>61.9</v>
      </c>
      <c r="L25" s="48">
        <v>198.97</v>
      </c>
      <c r="M25" s="47">
        <v>59</v>
      </c>
      <c r="N25" s="48">
        <v>206.68</v>
      </c>
      <c r="O25" s="47">
        <v>60.23</v>
      </c>
      <c r="P25" s="48">
        <v>251.21</v>
      </c>
      <c r="Q25" s="6">
        <v>59.65</v>
      </c>
      <c r="R25" s="48">
        <v>262.94</v>
      </c>
      <c r="S25" s="47">
        <v>58.43</v>
      </c>
      <c r="T25" s="48">
        <v>156.13999999999999</v>
      </c>
      <c r="U25" s="6">
        <v>61.6</v>
      </c>
      <c r="V25" s="48">
        <v>207.69</v>
      </c>
      <c r="W25" s="6">
        <v>60.5</v>
      </c>
      <c r="X25" s="48">
        <v>211.58</v>
      </c>
      <c r="Y25" s="6">
        <v>59.3</v>
      </c>
      <c r="AA25" s="39"/>
    </row>
    <row r="26" spans="1:27" ht="15.75" x14ac:dyDescent="0.25">
      <c r="A26" s="45" t="s">
        <v>84</v>
      </c>
      <c r="B26" s="46" t="s">
        <v>95</v>
      </c>
      <c r="C26" s="46" t="s">
        <v>35</v>
      </c>
      <c r="D26" s="4">
        <v>117</v>
      </c>
      <c r="E26" s="82">
        <v>208.53625</v>
      </c>
      <c r="F26" s="81">
        <v>58.953749999999999</v>
      </c>
      <c r="G26" s="81">
        <v>38.615000000000002</v>
      </c>
      <c r="H26" s="81">
        <v>92.553333333333342</v>
      </c>
      <c r="I26" s="87">
        <v>0.375</v>
      </c>
      <c r="J26" s="5">
        <v>188.55</v>
      </c>
      <c r="K26" s="47">
        <v>60.13</v>
      </c>
      <c r="L26" s="5">
        <v>203.52</v>
      </c>
      <c r="M26" s="47">
        <v>58.93</v>
      </c>
      <c r="N26" s="48">
        <v>200.68</v>
      </c>
      <c r="O26" s="47">
        <v>60.48</v>
      </c>
      <c r="P26" s="48">
        <v>247.76</v>
      </c>
      <c r="Q26" s="6">
        <v>58.38</v>
      </c>
      <c r="R26" s="48">
        <v>257.93</v>
      </c>
      <c r="S26" s="47">
        <v>56.83</v>
      </c>
      <c r="T26" s="48">
        <v>157.31</v>
      </c>
      <c r="U26" s="47">
        <v>60.2</v>
      </c>
      <c r="V26" s="5">
        <v>217.79</v>
      </c>
      <c r="W26" s="47">
        <v>57.98</v>
      </c>
      <c r="X26" s="48">
        <v>194.75</v>
      </c>
      <c r="Y26" s="6">
        <v>58.7</v>
      </c>
      <c r="AA26" s="39"/>
    </row>
    <row r="27" spans="1:27" ht="15.75" x14ac:dyDescent="0.25">
      <c r="A27" s="45" t="s">
        <v>60</v>
      </c>
      <c r="B27" s="46" t="s">
        <v>67</v>
      </c>
      <c r="C27" s="46" t="s">
        <v>98</v>
      </c>
      <c r="D27" s="80">
        <v>120</v>
      </c>
      <c r="E27" s="82">
        <v>208.52375000000004</v>
      </c>
      <c r="F27" s="81">
        <v>60.264999999999993</v>
      </c>
      <c r="G27" s="81">
        <v>39.748333333333335</v>
      </c>
      <c r="H27" s="81">
        <v>90.208333333333329</v>
      </c>
      <c r="I27" s="87">
        <v>0.125</v>
      </c>
      <c r="J27" s="48">
        <v>167.17</v>
      </c>
      <c r="K27" s="6">
        <v>61.9</v>
      </c>
      <c r="L27" s="48">
        <v>182.29</v>
      </c>
      <c r="M27" s="6">
        <v>60.83</v>
      </c>
      <c r="N27" s="48">
        <v>198.98</v>
      </c>
      <c r="O27" s="47">
        <v>61.03</v>
      </c>
      <c r="P27" s="48">
        <v>255.3</v>
      </c>
      <c r="Q27" s="6">
        <v>59.33</v>
      </c>
      <c r="R27" s="48">
        <v>281.68</v>
      </c>
      <c r="S27" s="47">
        <v>58.45</v>
      </c>
      <c r="T27" s="48">
        <v>157.43</v>
      </c>
      <c r="U27" s="6">
        <v>61.6</v>
      </c>
      <c r="V27" s="5">
        <v>224.9</v>
      </c>
      <c r="W27" s="6">
        <v>61.33</v>
      </c>
      <c r="X27" s="48">
        <v>200.44</v>
      </c>
      <c r="Y27" s="6">
        <v>57.65</v>
      </c>
      <c r="AA27" s="39"/>
    </row>
    <row r="28" spans="1:27" ht="15.75" x14ac:dyDescent="0.25">
      <c r="A28" s="45" t="s">
        <v>100</v>
      </c>
      <c r="B28" s="46" t="s">
        <v>101</v>
      </c>
      <c r="C28" s="46" t="s">
        <v>98</v>
      </c>
      <c r="D28" s="4">
        <v>117</v>
      </c>
      <c r="E28" s="82">
        <v>206.66625000000002</v>
      </c>
      <c r="F28" s="81">
        <v>58.752500000000005</v>
      </c>
      <c r="G28" s="81">
        <v>41.371666666666663</v>
      </c>
      <c r="H28" s="81">
        <v>99.655000000000015</v>
      </c>
      <c r="I28" s="87">
        <v>0.125</v>
      </c>
      <c r="J28" s="48">
        <v>184.41</v>
      </c>
      <c r="K28" s="47">
        <v>60.58</v>
      </c>
      <c r="L28" s="48">
        <v>187.16</v>
      </c>
      <c r="M28" s="47">
        <v>59.35</v>
      </c>
      <c r="N28" s="48">
        <v>215.37</v>
      </c>
      <c r="O28" s="47">
        <v>61.05</v>
      </c>
      <c r="P28" s="48">
        <v>240.53</v>
      </c>
      <c r="Q28" s="47">
        <v>57.53</v>
      </c>
      <c r="R28" s="48">
        <v>254.95</v>
      </c>
      <c r="S28" s="47">
        <v>57.15</v>
      </c>
      <c r="T28" s="5">
        <v>172.27</v>
      </c>
      <c r="U28" s="47">
        <v>59.2</v>
      </c>
      <c r="V28" s="48">
        <v>204.95</v>
      </c>
      <c r="W28" s="6">
        <v>59.18</v>
      </c>
      <c r="X28" s="48">
        <v>193.69</v>
      </c>
      <c r="Y28" s="47">
        <v>55.98</v>
      </c>
      <c r="AA28" s="39"/>
    </row>
    <row r="29" spans="1:27" ht="15.75" x14ac:dyDescent="0.25">
      <c r="A29" s="45" t="s">
        <v>18</v>
      </c>
      <c r="B29" s="46" t="s">
        <v>52</v>
      </c>
      <c r="C29" s="46" t="s">
        <v>53</v>
      </c>
      <c r="D29" s="4">
        <v>116</v>
      </c>
      <c r="E29" s="82">
        <v>206.66624999999999</v>
      </c>
      <c r="F29" s="81">
        <v>59.508749999999999</v>
      </c>
      <c r="G29" s="81">
        <v>36.550000000000004</v>
      </c>
      <c r="H29" s="81">
        <v>85.186666666666667</v>
      </c>
      <c r="I29" s="87">
        <v>0.25</v>
      </c>
      <c r="J29" s="5">
        <v>198.06</v>
      </c>
      <c r="K29" s="6">
        <v>61</v>
      </c>
      <c r="L29" s="48">
        <v>178.65</v>
      </c>
      <c r="M29" s="6">
        <v>60.6</v>
      </c>
      <c r="N29" s="48">
        <v>216.28</v>
      </c>
      <c r="O29" s="47">
        <v>61.18</v>
      </c>
      <c r="P29" s="48">
        <v>255.8</v>
      </c>
      <c r="Q29" s="6">
        <v>59.3</v>
      </c>
      <c r="R29" s="48">
        <v>259.32</v>
      </c>
      <c r="S29" s="47">
        <v>58.78</v>
      </c>
      <c r="T29" s="48">
        <v>115.94</v>
      </c>
      <c r="U29" s="47">
        <v>58.13</v>
      </c>
      <c r="V29" s="5">
        <v>220.74</v>
      </c>
      <c r="W29" s="47">
        <v>59.03</v>
      </c>
      <c r="X29" s="48">
        <v>208.54</v>
      </c>
      <c r="Y29" s="6">
        <v>58.05</v>
      </c>
      <c r="AA29" s="39"/>
    </row>
    <row r="30" spans="1:27" ht="15.75" x14ac:dyDescent="0.25">
      <c r="A30" s="45" t="s">
        <v>23</v>
      </c>
      <c r="B30" s="46" t="s">
        <v>99</v>
      </c>
      <c r="C30" s="46" t="s">
        <v>35</v>
      </c>
      <c r="D30" s="4">
        <v>116</v>
      </c>
      <c r="E30" s="82">
        <v>206.43125000000001</v>
      </c>
      <c r="F30" s="81">
        <v>57.884999999999998</v>
      </c>
      <c r="G30" s="81">
        <v>41.256666666666668</v>
      </c>
      <c r="H30" s="81">
        <v>92.898333333333326</v>
      </c>
      <c r="I30" s="87">
        <v>0.25</v>
      </c>
      <c r="J30" s="5">
        <v>192.05</v>
      </c>
      <c r="K30" s="47">
        <v>59.85</v>
      </c>
      <c r="L30" s="5">
        <v>204.98</v>
      </c>
      <c r="M30" s="47">
        <v>57.03</v>
      </c>
      <c r="N30" s="48">
        <v>221.26</v>
      </c>
      <c r="O30" s="47">
        <v>59.9</v>
      </c>
      <c r="P30" s="48">
        <v>254.94</v>
      </c>
      <c r="Q30" s="47">
        <v>57.65</v>
      </c>
      <c r="R30" s="48">
        <v>259.01</v>
      </c>
      <c r="S30" s="47">
        <v>55.75</v>
      </c>
      <c r="T30" s="48">
        <v>105.67</v>
      </c>
      <c r="U30" s="47">
        <v>57.07</v>
      </c>
      <c r="V30" s="48">
        <v>209.84</v>
      </c>
      <c r="W30" s="47">
        <v>58.7</v>
      </c>
      <c r="X30" s="48">
        <v>203.7</v>
      </c>
      <c r="Y30" s="6">
        <v>57.13</v>
      </c>
      <c r="AA30" s="39"/>
    </row>
    <row r="31" spans="1:27" ht="15.75" x14ac:dyDescent="0.25">
      <c r="A31" s="45" t="s">
        <v>23</v>
      </c>
      <c r="B31" s="46" t="s">
        <v>97</v>
      </c>
      <c r="C31" s="46" t="s">
        <v>98</v>
      </c>
      <c r="D31" s="4">
        <v>116</v>
      </c>
      <c r="E31" s="82">
        <v>206.39500000000001</v>
      </c>
      <c r="F31" s="81">
        <v>59.04</v>
      </c>
      <c r="G31" s="81">
        <v>41.028333333333329</v>
      </c>
      <c r="H31" s="81">
        <v>100.09999999999998</v>
      </c>
      <c r="I31" s="87">
        <v>0.25</v>
      </c>
      <c r="J31" s="5">
        <v>190.63</v>
      </c>
      <c r="K31" s="6">
        <v>61.53</v>
      </c>
      <c r="L31" s="48">
        <v>183.9</v>
      </c>
      <c r="M31" s="47">
        <v>59</v>
      </c>
      <c r="N31" s="5">
        <v>226.44</v>
      </c>
      <c r="O31" s="47">
        <v>61.15</v>
      </c>
      <c r="P31" s="48">
        <v>240.57</v>
      </c>
      <c r="Q31" s="47">
        <v>58</v>
      </c>
      <c r="R31" s="48">
        <v>263.27</v>
      </c>
      <c r="S31" s="47">
        <v>56.95</v>
      </c>
      <c r="T31" s="48">
        <v>143.36000000000001</v>
      </c>
      <c r="U31" s="47">
        <v>59.43</v>
      </c>
      <c r="V31" s="48">
        <v>211.58</v>
      </c>
      <c r="W31" s="6">
        <v>59.13</v>
      </c>
      <c r="X31" s="48">
        <v>191.41</v>
      </c>
      <c r="Y31" s="6">
        <v>57.13</v>
      </c>
      <c r="AA31" s="39"/>
    </row>
    <row r="32" spans="1:27" ht="15.75" x14ac:dyDescent="0.25">
      <c r="A32" s="45" t="s">
        <v>84</v>
      </c>
      <c r="B32" s="46" t="s">
        <v>85</v>
      </c>
      <c r="C32" s="46" t="s">
        <v>35</v>
      </c>
      <c r="D32" s="80">
        <v>116</v>
      </c>
      <c r="E32" s="82">
        <v>205.19499999999996</v>
      </c>
      <c r="F32" s="81">
        <v>59.73</v>
      </c>
      <c r="G32" s="81">
        <v>40.386666666666663</v>
      </c>
      <c r="H32" s="81">
        <v>92.583333333333329</v>
      </c>
      <c r="I32" s="87">
        <v>0.125</v>
      </c>
      <c r="J32" s="5">
        <v>200.66</v>
      </c>
      <c r="K32" s="47">
        <v>60.75</v>
      </c>
      <c r="L32" s="48">
        <v>196.01</v>
      </c>
      <c r="M32" s="6">
        <v>60.13</v>
      </c>
      <c r="N32" s="48">
        <v>198.66</v>
      </c>
      <c r="O32" s="47">
        <v>59.55</v>
      </c>
      <c r="P32" s="48">
        <v>254.81</v>
      </c>
      <c r="Q32" s="6">
        <v>58.95</v>
      </c>
      <c r="R32" s="48">
        <v>262.62</v>
      </c>
      <c r="S32" s="6">
        <v>59.18</v>
      </c>
      <c r="T32" s="48">
        <v>130.79</v>
      </c>
      <c r="U32" s="6">
        <v>61.93</v>
      </c>
      <c r="V32" s="48">
        <v>198.27</v>
      </c>
      <c r="W32" s="6">
        <v>59.9</v>
      </c>
      <c r="X32" s="48">
        <v>199.74</v>
      </c>
      <c r="Y32" s="6">
        <v>57.45</v>
      </c>
      <c r="AA32" s="39"/>
    </row>
    <row r="33" spans="1:27" ht="15.75" x14ac:dyDescent="0.25">
      <c r="A33" s="45" t="s">
        <v>22</v>
      </c>
      <c r="B33" s="46" t="s">
        <v>64</v>
      </c>
      <c r="C33" s="46" t="s">
        <v>65</v>
      </c>
      <c r="D33" s="80">
        <v>117</v>
      </c>
      <c r="E33" s="82">
        <v>204.72874999999999</v>
      </c>
      <c r="F33" s="81">
        <v>59.686250000000001</v>
      </c>
      <c r="G33" s="81">
        <v>40.946666666666665</v>
      </c>
      <c r="H33" s="81">
        <v>91.518333333333331</v>
      </c>
      <c r="I33" s="87">
        <v>0.125</v>
      </c>
      <c r="J33" s="48">
        <v>177.04</v>
      </c>
      <c r="K33" s="6">
        <v>61.33</v>
      </c>
      <c r="L33" s="48">
        <v>176.48</v>
      </c>
      <c r="M33" s="6">
        <v>60.08</v>
      </c>
      <c r="N33" s="48">
        <v>207.69</v>
      </c>
      <c r="O33" s="47">
        <v>60.45</v>
      </c>
      <c r="P33" s="48">
        <v>254.11</v>
      </c>
      <c r="Q33" s="6">
        <v>58.33</v>
      </c>
      <c r="R33" s="48">
        <v>257.39999999999998</v>
      </c>
      <c r="S33" s="47">
        <v>57.95</v>
      </c>
      <c r="T33" s="48">
        <v>143.01</v>
      </c>
      <c r="U33" s="6">
        <v>61.3</v>
      </c>
      <c r="V33" s="48">
        <v>207.39</v>
      </c>
      <c r="W33" s="6">
        <v>60.7</v>
      </c>
      <c r="X33" s="5">
        <v>214.71</v>
      </c>
      <c r="Y33" s="6">
        <v>57.35</v>
      </c>
      <c r="AA33" s="39"/>
    </row>
    <row r="34" spans="1:27" ht="15.75" x14ac:dyDescent="0.25">
      <c r="A34" s="45" t="s">
        <v>84</v>
      </c>
      <c r="B34" s="46" t="s">
        <v>96</v>
      </c>
      <c r="C34" s="46" t="s">
        <v>58</v>
      </c>
      <c r="D34" s="4">
        <v>118</v>
      </c>
      <c r="E34" s="82">
        <v>200.56625</v>
      </c>
      <c r="F34" s="81">
        <v>58.253750000000004</v>
      </c>
      <c r="G34" s="81">
        <v>40.086666666666673</v>
      </c>
      <c r="H34" s="81">
        <v>89.7</v>
      </c>
      <c r="I34" s="87">
        <v>0.125</v>
      </c>
      <c r="J34" s="5">
        <v>192.07</v>
      </c>
      <c r="K34" s="47">
        <v>60.47</v>
      </c>
      <c r="L34" s="48">
        <v>193.73</v>
      </c>
      <c r="M34" s="47">
        <v>57.78</v>
      </c>
      <c r="N34" s="48">
        <v>185.46</v>
      </c>
      <c r="O34" s="47">
        <v>60.78</v>
      </c>
      <c r="P34" s="48">
        <v>230.69</v>
      </c>
      <c r="Q34" s="47">
        <v>56.9</v>
      </c>
      <c r="R34" s="48">
        <v>243.7</v>
      </c>
      <c r="S34" s="47">
        <v>56.55</v>
      </c>
      <c r="T34" s="48">
        <v>156.80000000000001</v>
      </c>
      <c r="U34" s="47">
        <v>60.17</v>
      </c>
      <c r="V34" s="48">
        <v>208.79</v>
      </c>
      <c r="W34" s="47">
        <v>57.4</v>
      </c>
      <c r="X34" s="48">
        <v>193.29</v>
      </c>
      <c r="Y34" s="47">
        <v>55.98</v>
      </c>
      <c r="AA34" s="39"/>
    </row>
    <row r="35" spans="1:27" ht="15.75" x14ac:dyDescent="0.25">
      <c r="A35" s="45" t="s">
        <v>23</v>
      </c>
      <c r="B35" s="46" t="s">
        <v>89</v>
      </c>
      <c r="C35" s="46" t="s">
        <v>58</v>
      </c>
      <c r="D35" s="4">
        <v>116</v>
      </c>
      <c r="E35" s="82">
        <v>196.79499999999999</v>
      </c>
      <c r="F35" s="81">
        <v>59.05</v>
      </c>
      <c r="G35" s="81">
        <v>36.893333333333331</v>
      </c>
      <c r="H35" s="81">
        <v>84.185000000000002</v>
      </c>
      <c r="I35" s="87">
        <v>0.125</v>
      </c>
      <c r="J35" s="5">
        <v>191.23</v>
      </c>
      <c r="K35" s="6">
        <v>61.43</v>
      </c>
      <c r="L35" s="48">
        <v>180.17</v>
      </c>
      <c r="M35" s="47">
        <v>59.25</v>
      </c>
      <c r="N35" s="48">
        <v>201.13</v>
      </c>
      <c r="O35" s="47">
        <v>59.48</v>
      </c>
      <c r="P35" s="48">
        <v>245.5</v>
      </c>
      <c r="Q35" s="6">
        <v>58.3</v>
      </c>
      <c r="R35" s="48">
        <v>248.73</v>
      </c>
      <c r="S35" s="47">
        <v>58.68</v>
      </c>
      <c r="T35" s="48">
        <v>138.93</v>
      </c>
      <c r="U35" s="6">
        <v>60.83</v>
      </c>
      <c r="V35" s="48">
        <v>205.64</v>
      </c>
      <c r="W35" s="47">
        <v>57.63</v>
      </c>
      <c r="X35" s="48">
        <v>163.03</v>
      </c>
      <c r="Y35" s="47">
        <v>56.8</v>
      </c>
      <c r="AA35" s="39"/>
    </row>
    <row r="36" spans="1:27" ht="15.75" x14ac:dyDescent="0.25">
      <c r="A36" s="45" t="s">
        <v>62</v>
      </c>
      <c r="B36" s="46" t="s">
        <v>63</v>
      </c>
      <c r="C36" s="46" t="s">
        <v>17</v>
      </c>
      <c r="D36" s="4">
        <v>118</v>
      </c>
      <c r="E36" s="82">
        <v>188.72125</v>
      </c>
      <c r="F36" s="81">
        <v>59.183749999999996</v>
      </c>
      <c r="G36" s="81">
        <v>37.696666666666665</v>
      </c>
      <c r="H36" s="81">
        <v>87.908333333333346</v>
      </c>
      <c r="I36" s="87">
        <v>0</v>
      </c>
      <c r="J36" s="48">
        <v>183.92</v>
      </c>
      <c r="K36" s="6">
        <v>61.05</v>
      </c>
      <c r="L36" s="48">
        <v>170.5</v>
      </c>
      <c r="M36" s="47">
        <v>58.78</v>
      </c>
      <c r="N36" s="48">
        <v>219.44</v>
      </c>
      <c r="O36" s="47">
        <v>59.93</v>
      </c>
      <c r="P36" s="48">
        <v>215.62</v>
      </c>
      <c r="Q36" s="47">
        <v>57.1</v>
      </c>
      <c r="R36" s="48">
        <v>251.01</v>
      </c>
      <c r="S36" s="6">
        <v>60.03</v>
      </c>
      <c r="T36" s="48">
        <v>122.68</v>
      </c>
      <c r="U36" s="47">
        <v>59.2</v>
      </c>
      <c r="V36" s="48">
        <v>189.43</v>
      </c>
      <c r="W36" s="6">
        <v>59.43</v>
      </c>
      <c r="X36" s="48">
        <v>157.16999999999999</v>
      </c>
      <c r="Y36" s="6">
        <v>57.95</v>
      </c>
      <c r="AA36" s="39"/>
    </row>
    <row r="37" spans="1:27" ht="16.5" thickBot="1" x14ac:dyDescent="0.3">
      <c r="A37" s="49" t="s">
        <v>18</v>
      </c>
      <c r="B37" s="50" t="s">
        <v>68</v>
      </c>
      <c r="C37" s="50" t="s">
        <v>58</v>
      </c>
      <c r="D37" s="56">
        <v>118</v>
      </c>
      <c r="E37" s="83">
        <v>154.6995125</v>
      </c>
      <c r="F37" s="84">
        <v>55.933749999999996</v>
      </c>
      <c r="G37" s="84">
        <v>37.613333333333337</v>
      </c>
      <c r="H37" s="84">
        <v>89.059999999999988</v>
      </c>
      <c r="I37" s="88">
        <v>0</v>
      </c>
      <c r="J37" s="52">
        <v>153.97999999999999</v>
      </c>
      <c r="K37" s="51">
        <v>56.9</v>
      </c>
      <c r="L37" s="52">
        <v>147.55000000000001</v>
      </c>
      <c r="M37" s="51">
        <v>54.83</v>
      </c>
      <c r="N37" s="52">
        <v>164.57</v>
      </c>
      <c r="O37" s="51">
        <v>57.68</v>
      </c>
      <c r="P37" s="52">
        <v>206.69</v>
      </c>
      <c r="Q37" s="51">
        <v>56.05</v>
      </c>
      <c r="R37" s="52">
        <v>188.33</v>
      </c>
      <c r="S37" s="51">
        <v>56.33</v>
      </c>
      <c r="T37" s="52">
        <v>79.606099999999998</v>
      </c>
      <c r="U37" s="51">
        <v>56.7</v>
      </c>
      <c r="V37" s="52">
        <v>170.52</v>
      </c>
      <c r="W37" s="51">
        <v>56.23</v>
      </c>
      <c r="X37" s="52">
        <v>126.35</v>
      </c>
      <c r="Y37" s="51">
        <v>52.75</v>
      </c>
      <c r="AA37" s="39"/>
    </row>
    <row r="38" spans="1:27" ht="15.75" x14ac:dyDescent="0.25">
      <c r="A38" s="8"/>
      <c r="D38" s="9"/>
      <c r="E38" s="10"/>
      <c r="F38" s="36"/>
      <c r="G38" s="36"/>
      <c r="H38" s="36"/>
      <c r="I38" s="36"/>
      <c r="J38" s="71"/>
      <c r="K38" s="11"/>
      <c r="L38" s="12"/>
      <c r="M38" s="13"/>
      <c r="N38" s="8"/>
      <c r="O38" s="9"/>
      <c r="P38" s="12"/>
      <c r="Q38" s="13"/>
      <c r="R38" s="8"/>
      <c r="S38" s="9"/>
      <c r="T38" s="12"/>
      <c r="U38" s="13"/>
      <c r="V38" s="8"/>
      <c r="W38" s="9"/>
      <c r="X38" s="12"/>
      <c r="Y38" s="13"/>
    </row>
    <row r="39" spans="1:27" ht="15.75" x14ac:dyDescent="0.25">
      <c r="A39" s="8"/>
      <c r="D39" s="14" t="s">
        <v>26</v>
      </c>
      <c r="E39" s="15">
        <f>AVERAGE(E3:E37)</f>
        <v>211.31291464285718</v>
      </c>
      <c r="F39" s="37">
        <f>AVERAGE(F3:F37)</f>
        <v>58.408892857142853</v>
      </c>
      <c r="G39" s="37">
        <f t="shared" ref="G39:H39" si="0">AVERAGE(G3:G37)</f>
        <v>40.53342857142858</v>
      </c>
      <c r="H39" s="37">
        <f t="shared" si="0"/>
        <v>92.313523809523829</v>
      </c>
      <c r="I39" s="37"/>
      <c r="J39" s="72">
        <f t="shared" ref="J39:Y39" si="1">AVERAGE(J3:J37)</f>
        <v>189.59999999999997</v>
      </c>
      <c r="K39" s="32">
        <f t="shared" si="1"/>
        <v>60.098285714285716</v>
      </c>
      <c r="L39" s="16">
        <f t="shared" si="1"/>
        <v>195.61600000000001</v>
      </c>
      <c r="M39" s="17">
        <f t="shared" si="1"/>
        <v>58.020285714285706</v>
      </c>
      <c r="N39" s="72">
        <f t="shared" si="1"/>
        <v>210.23799999999994</v>
      </c>
      <c r="O39" s="32">
        <f t="shared" si="1"/>
        <v>59.871142857142878</v>
      </c>
      <c r="P39" s="16">
        <f t="shared" si="1"/>
        <v>255.68200000000002</v>
      </c>
      <c r="Q39" s="17">
        <f t="shared" si="1"/>
        <v>57.684000000000005</v>
      </c>
      <c r="R39" s="72">
        <f t="shared" si="1"/>
        <v>268.01885714285714</v>
      </c>
      <c r="S39" s="32">
        <f t="shared" si="1"/>
        <v>57.158285714285711</v>
      </c>
      <c r="T39" s="16">
        <f t="shared" si="1"/>
        <v>153.30703142857143</v>
      </c>
      <c r="U39" s="17">
        <f t="shared" si="1"/>
        <v>59.424000000000007</v>
      </c>
      <c r="V39" s="72">
        <f t="shared" si="1"/>
        <v>215.86257142857144</v>
      </c>
      <c r="W39" s="32">
        <f t="shared" si="1"/>
        <v>58.044857142857161</v>
      </c>
      <c r="X39" s="16">
        <f t="shared" si="1"/>
        <v>202.17885714285711</v>
      </c>
      <c r="Y39" s="17">
        <f t="shared" si="1"/>
        <v>56.970285714285723</v>
      </c>
    </row>
    <row r="40" spans="1:27" ht="15.75" x14ac:dyDescent="0.25">
      <c r="A40" s="8"/>
      <c r="D40" s="14" t="s">
        <v>27</v>
      </c>
      <c r="E40" s="15"/>
      <c r="F40" s="36"/>
      <c r="G40" s="36"/>
      <c r="H40" s="36"/>
      <c r="I40" s="36"/>
      <c r="J40" s="30">
        <v>17.399999999999999</v>
      </c>
      <c r="K40" s="40"/>
      <c r="L40" s="18">
        <v>11.4</v>
      </c>
      <c r="M40" s="19"/>
      <c r="N40" s="72">
        <v>19.3</v>
      </c>
      <c r="O40" s="40"/>
      <c r="P40" s="18">
        <v>14.2</v>
      </c>
      <c r="Q40" s="19"/>
      <c r="R40" s="72">
        <v>14</v>
      </c>
      <c r="S40" s="40"/>
      <c r="T40" s="18">
        <v>19.100000000000001</v>
      </c>
      <c r="U40" s="19"/>
      <c r="V40" s="72">
        <v>27.2</v>
      </c>
      <c r="W40" s="40"/>
      <c r="X40" s="18">
        <v>18.600000000000001</v>
      </c>
      <c r="Y40" s="19"/>
    </row>
    <row r="41" spans="1:27" ht="16.5" thickBot="1" x14ac:dyDescent="0.3">
      <c r="A41" s="20"/>
      <c r="B41" s="21"/>
      <c r="C41" s="21"/>
      <c r="D41" s="22" t="s">
        <v>28</v>
      </c>
      <c r="E41" s="23"/>
      <c r="F41" s="24"/>
      <c r="G41" s="24"/>
      <c r="H41" s="24"/>
      <c r="I41" s="24"/>
      <c r="J41" s="73">
        <v>92</v>
      </c>
      <c r="K41" s="74"/>
      <c r="L41" s="25">
        <v>103</v>
      </c>
      <c r="M41" s="26"/>
      <c r="N41" s="73">
        <v>99</v>
      </c>
      <c r="O41" s="41"/>
      <c r="P41" s="25">
        <v>88</v>
      </c>
      <c r="Q41" s="26"/>
      <c r="R41" s="75">
        <v>103</v>
      </c>
      <c r="S41" s="41"/>
      <c r="T41" s="25">
        <v>68</v>
      </c>
      <c r="U41" s="26"/>
      <c r="V41" s="75">
        <v>86</v>
      </c>
      <c r="W41" s="41"/>
      <c r="X41" s="25">
        <v>101</v>
      </c>
      <c r="Y41" s="26"/>
    </row>
    <row r="42" spans="1:27" ht="15.75" thickBot="1" x14ac:dyDescent="0.3">
      <c r="A42" s="90" t="s">
        <v>29</v>
      </c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2"/>
    </row>
  </sheetData>
  <sortState xmlns:xlrd2="http://schemas.microsoft.com/office/spreadsheetml/2017/richdata2" ref="A3:AA37">
    <sortCondition descending="1" ref="E3:E37"/>
  </sortState>
  <mergeCells count="11">
    <mergeCell ref="X1:Y1"/>
    <mergeCell ref="A42:Y42"/>
    <mergeCell ref="R1:S1"/>
    <mergeCell ref="T1:U1"/>
    <mergeCell ref="V1:W1"/>
    <mergeCell ref="A1:D1"/>
    <mergeCell ref="E1:I1"/>
    <mergeCell ref="J1:K1"/>
    <mergeCell ref="L1:M1"/>
    <mergeCell ref="N1:O1"/>
    <mergeCell ref="P1:Q1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D6781-7AB1-4B03-94CB-07A81211142B}">
  <sheetPr codeName="Sheet7">
    <tabColor theme="7" tint="0.39997558519241921"/>
  </sheetPr>
  <dimension ref="A1:Q43"/>
  <sheetViews>
    <sheetView workbookViewId="0">
      <selection activeCell="K1" sqref="K1:K1048576"/>
    </sheetView>
  </sheetViews>
  <sheetFormatPr defaultRowHeight="15" x14ac:dyDescent="0.25"/>
  <cols>
    <col min="1" max="1" width="19.7109375" bestFit="1" customWidth="1"/>
    <col min="2" max="2" width="19.7109375" customWidth="1"/>
    <col min="3" max="3" width="15.5703125" bestFit="1" customWidth="1"/>
    <col min="4" max="4" width="12" customWidth="1"/>
    <col min="5" max="5" width="11.85546875" bestFit="1" customWidth="1"/>
    <col min="6" max="6" width="18.7109375" bestFit="1" customWidth="1"/>
    <col min="11" max="11" width="9.140625" style="39"/>
  </cols>
  <sheetData>
    <row r="1" spans="1:17" ht="16.5" thickBot="1" x14ac:dyDescent="0.3">
      <c r="A1" s="93" t="s">
        <v>71</v>
      </c>
      <c r="B1" s="94"/>
      <c r="C1" s="94"/>
      <c r="D1" s="94"/>
      <c r="E1" s="94"/>
      <c r="F1" s="95"/>
    </row>
    <row r="2" spans="1:17" ht="15.75" thickBot="1" x14ac:dyDescent="0.3">
      <c r="A2" s="27" t="s">
        <v>6</v>
      </c>
      <c r="B2" s="27" t="s">
        <v>7</v>
      </c>
      <c r="C2" s="27" t="s">
        <v>8</v>
      </c>
      <c r="D2" s="27" t="s">
        <v>9</v>
      </c>
      <c r="E2" s="1" t="s">
        <v>10</v>
      </c>
      <c r="F2" s="1" t="s">
        <v>11</v>
      </c>
      <c r="G2" s="39"/>
      <c r="H2" s="39"/>
      <c r="I2" s="39"/>
      <c r="J2" s="39"/>
    </row>
    <row r="3" spans="1:17" x14ac:dyDescent="0.25">
      <c r="A3" s="42" t="s">
        <v>38</v>
      </c>
      <c r="B3" s="76" t="s">
        <v>92</v>
      </c>
      <c r="C3" s="43" t="s">
        <v>17</v>
      </c>
      <c r="D3" s="60">
        <v>119</v>
      </c>
      <c r="E3" s="28">
        <v>251.58</v>
      </c>
      <c r="F3" s="47">
        <v>56.164999999999999</v>
      </c>
      <c r="H3" s="39"/>
      <c r="I3" s="39"/>
      <c r="J3" s="39"/>
      <c r="L3" s="39"/>
      <c r="M3" s="39"/>
      <c r="N3" s="39"/>
      <c r="O3" s="39"/>
      <c r="P3" s="39"/>
      <c r="Q3" s="39"/>
    </row>
    <row r="4" spans="1:17" x14ac:dyDescent="0.25">
      <c r="A4" s="45" t="s">
        <v>46</v>
      </c>
      <c r="B4" s="62" t="s">
        <v>47</v>
      </c>
      <c r="C4" s="46" t="s">
        <v>35</v>
      </c>
      <c r="D4" s="46">
        <v>119</v>
      </c>
      <c r="E4" s="28">
        <v>247.09</v>
      </c>
      <c r="F4" s="47">
        <v>56.405000000000001</v>
      </c>
      <c r="H4" s="39"/>
      <c r="I4" s="39"/>
      <c r="J4" s="39"/>
      <c r="L4" s="39"/>
      <c r="M4" s="39"/>
      <c r="N4" s="39"/>
      <c r="O4" s="39"/>
      <c r="P4" s="39"/>
      <c r="Q4" s="39"/>
    </row>
    <row r="5" spans="1:17" x14ac:dyDescent="0.25">
      <c r="A5" s="45" t="s">
        <v>15</v>
      </c>
      <c r="B5" s="62" t="s">
        <v>55</v>
      </c>
      <c r="C5" s="46" t="s">
        <v>35</v>
      </c>
      <c r="D5" s="46">
        <v>119</v>
      </c>
      <c r="E5" s="28">
        <v>246.61</v>
      </c>
      <c r="F5" s="6">
        <v>58.4</v>
      </c>
      <c r="H5" s="39"/>
      <c r="I5" s="39"/>
      <c r="J5" s="39"/>
      <c r="L5" s="39"/>
      <c r="M5" s="39"/>
      <c r="N5" s="39"/>
      <c r="O5" s="39"/>
      <c r="P5" s="39"/>
      <c r="Q5" s="39"/>
    </row>
    <row r="6" spans="1:17" x14ac:dyDescent="0.25">
      <c r="A6" s="45" t="s">
        <v>25</v>
      </c>
      <c r="B6" s="62" t="s">
        <v>36</v>
      </c>
      <c r="C6" s="46" t="s">
        <v>35</v>
      </c>
      <c r="D6" s="46">
        <v>119</v>
      </c>
      <c r="E6" s="28">
        <v>246.08</v>
      </c>
      <c r="F6" s="47">
        <v>56.465000000000003</v>
      </c>
      <c r="H6" s="39"/>
      <c r="I6" s="39"/>
      <c r="J6" s="39"/>
      <c r="L6" s="39"/>
      <c r="M6" s="39"/>
      <c r="N6" s="39"/>
      <c r="O6" s="39"/>
      <c r="P6" s="39"/>
      <c r="Q6" s="39"/>
    </row>
    <row r="7" spans="1:17" x14ac:dyDescent="0.25">
      <c r="A7" s="45" t="s">
        <v>20</v>
      </c>
      <c r="B7" s="62" t="s">
        <v>37</v>
      </c>
      <c r="C7" s="46" t="s">
        <v>35</v>
      </c>
      <c r="D7" s="46">
        <v>120</v>
      </c>
      <c r="E7" s="28">
        <v>245.74</v>
      </c>
      <c r="F7" s="47">
        <v>56.09</v>
      </c>
      <c r="H7" s="39"/>
      <c r="I7" s="39"/>
      <c r="J7" s="39"/>
      <c r="L7" s="39"/>
      <c r="M7" s="39"/>
      <c r="N7" s="39"/>
      <c r="O7" s="39"/>
      <c r="P7" s="39"/>
      <c r="Q7" s="39"/>
    </row>
    <row r="8" spans="1:17" x14ac:dyDescent="0.25">
      <c r="A8" s="45" t="s">
        <v>60</v>
      </c>
      <c r="B8" s="62" t="s">
        <v>61</v>
      </c>
      <c r="C8" s="46" t="s">
        <v>98</v>
      </c>
      <c r="D8" s="46">
        <v>117</v>
      </c>
      <c r="E8" s="28">
        <v>243.38</v>
      </c>
      <c r="F8" s="47">
        <v>56.905000000000001</v>
      </c>
      <c r="H8" s="39"/>
      <c r="I8" s="39"/>
      <c r="J8" s="39"/>
      <c r="M8" s="39"/>
      <c r="N8" s="39"/>
      <c r="O8" s="39"/>
      <c r="P8" s="39"/>
      <c r="Q8" s="39"/>
    </row>
    <row r="9" spans="1:17" x14ac:dyDescent="0.25">
      <c r="A9" s="45" t="s">
        <v>15</v>
      </c>
      <c r="B9" s="62" t="s">
        <v>16</v>
      </c>
      <c r="C9" s="46" t="s">
        <v>17</v>
      </c>
      <c r="D9" s="46">
        <v>118</v>
      </c>
      <c r="E9" s="28">
        <v>241.86</v>
      </c>
      <c r="F9" s="6">
        <v>58.615000000000002</v>
      </c>
      <c r="H9" s="39"/>
      <c r="I9" s="39"/>
      <c r="L9" s="39"/>
      <c r="M9" s="39"/>
      <c r="N9" s="39"/>
      <c r="O9" s="39"/>
      <c r="P9" s="39"/>
      <c r="Q9" s="39"/>
    </row>
    <row r="10" spans="1:17" x14ac:dyDescent="0.25">
      <c r="A10" s="45" t="s">
        <v>90</v>
      </c>
      <c r="B10" s="62" t="s">
        <v>91</v>
      </c>
      <c r="C10" s="46" t="s">
        <v>35</v>
      </c>
      <c r="D10" s="46">
        <v>119</v>
      </c>
      <c r="E10" s="28">
        <v>240.89</v>
      </c>
      <c r="F10" s="47">
        <v>56.204999999999998</v>
      </c>
      <c r="H10" s="39"/>
      <c r="I10" s="39"/>
      <c r="J10" s="39"/>
      <c r="L10" s="39"/>
      <c r="M10" s="39"/>
      <c r="N10" s="39"/>
      <c r="O10" s="39"/>
      <c r="P10" s="39"/>
      <c r="Q10" s="39"/>
    </row>
    <row r="11" spans="1:17" x14ac:dyDescent="0.25">
      <c r="A11" s="45" t="s">
        <v>18</v>
      </c>
      <c r="B11" s="62" t="s">
        <v>39</v>
      </c>
      <c r="C11" s="46" t="s">
        <v>17</v>
      </c>
      <c r="D11" s="46">
        <v>119</v>
      </c>
      <c r="E11" s="28">
        <v>240.87</v>
      </c>
      <c r="F11" s="47">
        <v>55.99</v>
      </c>
      <c r="H11" s="39"/>
      <c r="I11" s="39"/>
      <c r="J11" s="39"/>
      <c r="M11" s="39"/>
      <c r="N11" s="39"/>
      <c r="O11" s="39"/>
      <c r="P11" s="39"/>
      <c r="Q11" s="39"/>
    </row>
    <row r="12" spans="1:17" x14ac:dyDescent="0.25">
      <c r="A12" s="45" t="s">
        <v>18</v>
      </c>
      <c r="B12" s="62" t="s">
        <v>51</v>
      </c>
      <c r="C12" s="46" t="s">
        <v>98</v>
      </c>
      <c r="D12" s="46">
        <v>117</v>
      </c>
      <c r="E12" s="28">
        <v>240.86</v>
      </c>
      <c r="F12" s="47">
        <v>57.375</v>
      </c>
      <c r="H12" s="39"/>
      <c r="I12" s="39"/>
      <c r="J12" s="39"/>
      <c r="N12" s="39"/>
      <c r="O12" s="39"/>
      <c r="P12" s="39"/>
      <c r="Q12" s="39"/>
    </row>
    <row r="13" spans="1:17" x14ac:dyDescent="0.25">
      <c r="A13" s="45" t="s">
        <v>19</v>
      </c>
      <c r="B13" s="62" t="s">
        <v>40</v>
      </c>
      <c r="C13" s="46" t="s">
        <v>35</v>
      </c>
      <c r="D13" s="46">
        <v>118</v>
      </c>
      <c r="E13" s="28">
        <v>239.43</v>
      </c>
      <c r="F13" s="47">
        <v>56.15</v>
      </c>
      <c r="H13" s="39"/>
      <c r="I13" s="39"/>
      <c r="L13" s="39"/>
      <c r="M13" s="39"/>
      <c r="N13" s="39"/>
      <c r="O13" s="39"/>
      <c r="P13" s="39"/>
      <c r="Q13" s="39"/>
    </row>
    <row r="14" spans="1:17" x14ac:dyDescent="0.25">
      <c r="A14" s="45" t="s">
        <v>100</v>
      </c>
      <c r="B14" s="62" t="s">
        <v>102</v>
      </c>
      <c r="C14" s="46" t="s">
        <v>98</v>
      </c>
      <c r="D14" s="46">
        <v>117</v>
      </c>
      <c r="E14" s="28">
        <v>239.23</v>
      </c>
      <c r="F14" s="47">
        <v>56.564999999999998</v>
      </c>
      <c r="H14" s="39"/>
      <c r="I14" s="39"/>
      <c r="J14" s="39"/>
      <c r="L14" s="39"/>
      <c r="M14" s="39"/>
      <c r="N14" s="39"/>
      <c r="O14" s="39"/>
      <c r="P14" s="39"/>
      <c r="Q14" s="39"/>
    </row>
    <row r="15" spans="1:17" x14ac:dyDescent="0.25">
      <c r="A15" s="45" t="s">
        <v>46</v>
      </c>
      <c r="B15" s="62" t="s">
        <v>59</v>
      </c>
      <c r="C15" s="46" t="s">
        <v>35</v>
      </c>
      <c r="D15" s="46">
        <v>117</v>
      </c>
      <c r="E15" s="28">
        <v>238.33</v>
      </c>
      <c r="F15" s="6">
        <v>59.015000000000001</v>
      </c>
      <c r="H15" s="39"/>
      <c r="I15" s="39"/>
      <c r="J15" s="39"/>
      <c r="L15" s="39"/>
      <c r="M15" s="39"/>
      <c r="N15" s="39"/>
      <c r="O15" s="39"/>
      <c r="P15" s="39"/>
      <c r="Q15" s="39"/>
    </row>
    <row r="16" spans="1:17" x14ac:dyDescent="0.25">
      <c r="A16" s="45" t="s">
        <v>46</v>
      </c>
      <c r="B16" s="62" t="s">
        <v>48</v>
      </c>
      <c r="C16" s="46" t="s">
        <v>17</v>
      </c>
      <c r="D16" s="46">
        <v>117</v>
      </c>
      <c r="E16" s="28">
        <v>237.85</v>
      </c>
      <c r="F16" s="47">
        <v>55.814999999999998</v>
      </c>
      <c r="H16" s="39"/>
      <c r="I16" s="39"/>
      <c r="J16" s="39"/>
      <c r="L16" s="39"/>
      <c r="M16" s="39"/>
      <c r="N16" s="39"/>
      <c r="O16" s="39"/>
      <c r="P16" s="39"/>
      <c r="Q16" s="39"/>
    </row>
    <row r="17" spans="1:17" x14ac:dyDescent="0.25">
      <c r="A17" s="45" t="s">
        <v>15</v>
      </c>
      <c r="B17" s="62" t="s">
        <v>43</v>
      </c>
      <c r="C17" s="46" t="s">
        <v>58</v>
      </c>
      <c r="D17" s="46">
        <v>118</v>
      </c>
      <c r="E17" s="28">
        <v>236.42</v>
      </c>
      <c r="F17" s="6">
        <v>58.255000000000003</v>
      </c>
      <c r="H17" s="39"/>
      <c r="I17" s="39"/>
      <c r="L17" s="39"/>
      <c r="M17" s="39"/>
      <c r="N17" s="39"/>
      <c r="O17" s="39"/>
      <c r="P17" s="39"/>
      <c r="Q17" s="39"/>
    </row>
    <row r="18" spans="1:17" x14ac:dyDescent="0.25">
      <c r="A18" s="45" t="s">
        <v>23</v>
      </c>
      <c r="B18" s="62" t="s">
        <v>88</v>
      </c>
      <c r="C18" s="46" t="s">
        <v>35</v>
      </c>
      <c r="D18" s="46">
        <v>118</v>
      </c>
      <c r="E18" s="28">
        <v>236.2</v>
      </c>
      <c r="F18" s="47">
        <v>56.265000000000001</v>
      </c>
      <c r="H18" s="39"/>
      <c r="I18" s="39"/>
      <c r="J18" s="39"/>
      <c r="M18" s="39"/>
      <c r="N18" s="39"/>
      <c r="O18" s="39"/>
      <c r="P18" s="39"/>
      <c r="Q18" s="39"/>
    </row>
    <row r="19" spans="1:17" x14ac:dyDescent="0.25">
      <c r="A19" s="45" t="s">
        <v>86</v>
      </c>
      <c r="B19" s="62" t="s">
        <v>87</v>
      </c>
      <c r="C19" s="46" t="s">
        <v>35</v>
      </c>
      <c r="D19" s="46">
        <v>119</v>
      </c>
      <c r="E19" s="28">
        <v>235.99</v>
      </c>
      <c r="F19" s="47">
        <v>56.09</v>
      </c>
      <c r="H19" s="39"/>
      <c r="I19" s="39"/>
      <c r="J19" s="39"/>
      <c r="L19" s="39"/>
      <c r="M19" s="39"/>
      <c r="N19" s="39"/>
      <c r="O19" s="39"/>
      <c r="P19" s="39"/>
      <c r="Q19" s="39"/>
    </row>
    <row r="20" spans="1:17" x14ac:dyDescent="0.25">
      <c r="A20" s="45" t="s">
        <v>23</v>
      </c>
      <c r="B20" s="62" t="s">
        <v>99</v>
      </c>
      <c r="C20" s="46" t="s">
        <v>35</v>
      </c>
      <c r="D20" s="46">
        <v>116</v>
      </c>
      <c r="E20" s="28">
        <v>233.33</v>
      </c>
      <c r="F20" s="47">
        <v>56.39</v>
      </c>
      <c r="H20" s="39"/>
      <c r="I20" s="39"/>
      <c r="J20" s="39"/>
      <c r="L20" s="39"/>
      <c r="M20" s="39"/>
      <c r="N20" s="39"/>
      <c r="O20" s="39"/>
      <c r="P20" s="39"/>
      <c r="Q20" s="39"/>
    </row>
    <row r="21" spans="1:17" x14ac:dyDescent="0.25">
      <c r="A21" s="45" t="s">
        <v>84</v>
      </c>
      <c r="B21" s="62" t="s">
        <v>95</v>
      </c>
      <c r="C21" s="46" t="s">
        <v>35</v>
      </c>
      <c r="D21" s="46">
        <v>117</v>
      </c>
      <c r="E21" s="28">
        <v>232.03</v>
      </c>
      <c r="F21" s="47">
        <v>57.88</v>
      </c>
      <c r="H21" s="39"/>
      <c r="I21" s="39"/>
      <c r="J21" s="39"/>
      <c r="L21" s="39"/>
      <c r="M21" s="39"/>
      <c r="N21" s="39"/>
      <c r="O21" s="39"/>
      <c r="P21" s="39"/>
      <c r="Q21" s="39"/>
    </row>
    <row r="22" spans="1:17" x14ac:dyDescent="0.25">
      <c r="A22" s="45" t="s">
        <v>90</v>
      </c>
      <c r="B22" s="62" t="s">
        <v>103</v>
      </c>
      <c r="C22" s="46" t="s">
        <v>17</v>
      </c>
      <c r="D22" s="46">
        <v>117</v>
      </c>
      <c r="E22" s="53">
        <v>231.64</v>
      </c>
      <c r="F22" s="47">
        <v>57.38</v>
      </c>
      <c r="H22" s="39"/>
      <c r="I22" s="39"/>
      <c r="M22" s="39"/>
      <c r="N22" s="39"/>
      <c r="O22" s="39"/>
      <c r="P22" s="39"/>
      <c r="Q22" s="39"/>
    </row>
    <row r="23" spans="1:17" x14ac:dyDescent="0.25">
      <c r="A23" s="45" t="s">
        <v>20</v>
      </c>
      <c r="B23" s="62" t="s">
        <v>21</v>
      </c>
      <c r="C23" s="46" t="s">
        <v>35</v>
      </c>
      <c r="D23" s="46">
        <v>118</v>
      </c>
      <c r="E23" s="53">
        <v>231.57</v>
      </c>
      <c r="F23" s="6">
        <v>58.715000000000003</v>
      </c>
      <c r="H23" s="39"/>
      <c r="I23" s="39"/>
      <c r="J23" s="39"/>
      <c r="L23" s="39"/>
      <c r="M23" s="39"/>
      <c r="N23" s="39"/>
      <c r="O23" s="39"/>
      <c r="P23" s="39"/>
      <c r="Q23" s="39"/>
    </row>
    <row r="24" spans="1:17" x14ac:dyDescent="0.25">
      <c r="A24" s="45" t="s">
        <v>18</v>
      </c>
      <c r="B24" s="62" t="s">
        <v>57</v>
      </c>
      <c r="C24" s="46" t="s">
        <v>17</v>
      </c>
      <c r="D24" s="46">
        <v>117</v>
      </c>
      <c r="E24" s="53">
        <v>231.41</v>
      </c>
      <c r="F24" s="47">
        <v>56.405000000000001</v>
      </c>
      <c r="H24" s="39"/>
      <c r="I24" s="39"/>
      <c r="L24" s="39"/>
      <c r="M24" s="39"/>
      <c r="N24" s="39"/>
      <c r="O24" s="39"/>
      <c r="P24" s="39"/>
      <c r="Q24" s="39"/>
    </row>
    <row r="25" spans="1:17" x14ac:dyDescent="0.25">
      <c r="A25" s="45" t="s">
        <v>18</v>
      </c>
      <c r="B25" s="62" t="s">
        <v>66</v>
      </c>
      <c r="C25" s="46" t="s">
        <v>98</v>
      </c>
      <c r="D25" s="46">
        <v>120</v>
      </c>
      <c r="E25" s="53">
        <v>230.93</v>
      </c>
      <c r="F25" s="6">
        <v>59.265000000000001</v>
      </c>
      <c r="H25" s="39"/>
      <c r="I25" s="39"/>
      <c r="J25" s="39"/>
      <c r="M25" s="39"/>
      <c r="N25" s="39"/>
      <c r="O25" s="39"/>
      <c r="P25" s="39"/>
      <c r="Q25" s="39"/>
    </row>
    <row r="26" spans="1:17" ht="15.75" customHeight="1" x14ac:dyDescent="0.25">
      <c r="A26" s="45" t="s">
        <v>18</v>
      </c>
      <c r="B26" s="62" t="s">
        <v>24</v>
      </c>
      <c r="C26" s="46" t="s">
        <v>35</v>
      </c>
      <c r="D26" s="46">
        <v>116</v>
      </c>
      <c r="E26" s="53">
        <v>230.06</v>
      </c>
      <c r="F26" s="6">
        <v>60.055</v>
      </c>
      <c r="H26" s="39"/>
      <c r="I26" s="39"/>
      <c r="J26" s="39"/>
      <c r="N26" s="39"/>
      <c r="O26" s="39"/>
      <c r="P26" s="39"/>
      <c r="Q26" s="39"/>
    </row>
    <row r="27" spans="1:17" x14ac:dyDescent="0.25">
      <c r="A27" s="45" t="s">
        <v>60</v>
      </c>
      <c r="B27" s="62" t="s">
        <v>67</v>
      </c>
      <c r="C27" s="46" t="s">
        <v>98</v>
      </c>
      <c r="D27" s="46">
        <v>120</v>
      </c>
      <c r="E27" s="53">
        <v>230.03</v>
      </c>
      <c r="F27" s="6">
        <v>59.64</v>
      </c>
      <c r="H27" s="39"/>
      <c r="I27" s="39"/>
      <c r="J27" s="39"/>
      <c r="L27" s="39"/>
      <c r="M27" s="39"/>
      <c r="N27" s="39"/>
      <c r="O27" s="39"/>
      <c r="P27" s="39"/>
      <c r="Q27" s="39"/>
    </row>
    <row r="28" spans="1:17" x14ac:dyDescent="0.25">
      <c r="A28" s="45" t="s">
        <v>93</v>
      </c>
      <c r="B28" s="62" t="s">
        <v>94</v>
      </c>
      <c r="C28" s="46" t="s">
        <v>17</v>
      </c>
      <c r="D28" s="46">
        <v>116</v>
      </c>
      <c r="E28" s="53">
        <v>229.85</v>
      </c>
      <c r="F28" s="47">
        <v>57.424999999999997</v>
      </c>
      <c r="H28" s="39"/>
      <c r="I28" s="39"/>
      <c r="M28" s="39"/>
      <c r="N28" s="39"/>
      <c r="O28" s="39"/>
      <c r="P28" s="39"/>
      <c r="Q28" s="39"/>
    </row>
    <row r="29" spans="1:17" x14ac:dyDescent="0.25">
      <c r="A29" s="45" t="s">
        <v>84</v>
      </c>
      <c r="B29" s="62" t="s">
        <v>85</v>
      </c>
      <c r="C29" s="46" t="s">
        <v>35</v>
      </c>
      <c r="D29" s="46">
        <v>116</v>
      </c>
      <c r="E29" s="53">
        <v>229.73</v>
      </c>
      <c r="F29" s="6">
        <v>59.655000000000001</v>
      </c>
      <c r="H29" s="39"/>
      <c r="M29" s="39"/>
      <c r="N29" s="39"/>
      <c r="O29" s="39"/>
      <c r="P29" s="39"/>
      <c r="Q29" s="39"/>
    </row>
    <row r="30" spans="1:17" x14ac:dyDescent="0.25">
      <c r="A30" s="45" t="s">
        <v>23</v>
      </c>
      <c r="B30" s="62" t="s">
        <v>97</v>
      </c>
      <c r="C30" s="46" t="s">
        <v>98</v>
      </c>
      <c r="D30" s="46">
        <v>116</v>
      </c>
      <c r="E30" s="53">
        <v>223.08</v>
      </c>
      <c r="F30" s="47">
        <v>57.975000000000001</v>
      </c>
      <c r="H30" s="39"/>
      <c r="J30" s="39"/>
      <c r="L30" s="39"/>
      <c r="M30" s="39"/>
      <c r="N30" s="39"/>
      <c r="O30" s="39"/>
      <c r="P30" s="39"/>
      <c r="Q30" s="39"/>
    </row>
    <row r="31" spans="1:17" x14ac:dyDescent="0.25">
      <c r="A31" s="45" t="s">
        <v>100</v>
      </c>
      <c r="B31" s="62" t="s">
        <v>101</v>
      </c>
      <c r="C31" s="46" t="s">
        <v>98</v>
      </c>
      <c r="D31" s="46">
        <v>117</v>
      </c>
      <c r="E31" s="53">
        <v>221.39</v>
      </c>
      <c r="F31" s="6">
        <v>58.25</v>
      </c>
      <c r="H31" s="39"/>
      <c r="J31" s="39"/>
      <c r="L31" s="39"/>
      <c r="M31" s="39"/>
      <c r="N31" s="39"/>
      <c r="O31" s="39"/>
      <c r="P31" s="39"/>
      <c r="Q31" s="39"/>
    </row>
    <row r="32" spans="1:17" x14ac:dyDescent="0.25">
      <c r="A32" s="45" t="s">
        <v>84</v>
      </c>
      <c r="B32" s="62" t="s">
        <v>96</v>
      </c>
      <c r="C32" s="46" t="s">
        <v>58</v>
      </c>
      <c r="D32" s="46">
        <v>118</v>
      </c>
      <c r="E32" s="53">
        <v>220.34</v>
      </c>
      <c r="F32" s="47">
        <v>57.164999999999999</v>
      </c>
      <c r="H32" s="39"/>
      <c r="L32" s="39"/>
      <c r="M32" s="39"/>
      <c r="N32" s="39"/>
      <c r="O32" s="39"/>
      <c r="P32" s="39"/>
      <c r="Q32" s="39"/>
    </row>
    <row r="33" spans="1:17" x14ac:dyDescent="0.25">
      <c r="A33" s="45" t="s">
        <v>18</v>
      </c>
      <c r="B33" s="62" t="s">
        <v>52</v>
      </c>
      <c r="C33" s="46" t="s">
        <v>53</v>
      </c>
      <c r="D33" s="46">
        <v>116</v>
      </c>
      <c r="E33" s="53">
        <v>218.39</v>
      </c>
      <c r="F33" s="6">
        <v>59.69</v>
      </c>
      <c r="H33" s="39"/>
      <c r="J33" s="39"/>
      <c r="L33" s="39"/>
      <c r="M33" s="39"/>
      <c r="N33" s="39"/>
      <c r="O33" s="39"/>
      <c r="P33" s="39"/>
      <c r="Q33" s="39"/>
    </row>
    <row r="34" spans="1:17" x14ac:dyDescent="0.25">
      <c r="A34" s="45" t="s">
        <v>22</v>
      </c>
      <c r="B34" s="62" t="s">
        <v>64</v>
      </c>
      <c r="C34" s="46" t="s">
        <v>65</v>
      </c>
      <c r="D34" s="46">
        <v>117</v>
      </c>
      <c r="E34" s="53">
        <v>216.32</v>
      </c>
      <c r="F34" s="6">
        <v>59.015000000000001</v>
      </c>
      <c r="H34" s="39"/>
      <c r="J34" s="39"/>
      <c r="M34" s="39"/>
      <c r="N34" s="39"/>
      <c r="O34" s="39"/>
      <c r="P34" s="39"/>
      <c r="Q34" s="39"/>
    </row>
    <row r="35" spans="1:17" x14ac:dyDescent="0.25">
      <c r="A35" s="45" t="s">
        <v>23</v>
      </c>
      <c r="B35" s="62" t="s">
        <v>89</v>
      </c>
      <c r="C35" s="46" t="s">
        <v>58</v>
      </c>
      <c r="D35" s="46">
        <v>116</v>
      </c>
      <c r="E35" s="53">
        <v>214.73</v>
      </c>
      <c r="F35" s="6">
        <v>58.965000000000003</v>
      </c>
      <c r="H35" s="39"/>
      <c r="J35" s="39"/>
      <c r="L35" s="39"/>
      <c r="M35" s="39"/>
      <c r="N35" s="39"/>
      <c r="O35" s="39"/>
      <c r="P35" s="39"/>
      <c r="Q35" s="39"/>
    </row>
    <row r="36" spans="1:17" x14ac:dyDescent="0.25">
      <c r="A36" s="45" t="s">
        <v>62</v>
      </c>
      <c r="B36" s="62" t="s">
        <v>63</v>
      </c>
      <c r="C36" s="46" t="s">
        <v>17</v>
      </c>
      <c r="D36" s="46">
        <v>118</v>
      </c>
      <c r="E36" s="53">
        <v>210.17</v>
      </c>
      <c r="F36" s="6">
        <v>59.405000000000001</v>
      </c>
      <c r="L36" s="39"/>
      <c r="M36" s="39"/>
      <c r="N36" s="39"/>
      <c r="O36" s="39"/>
      <c r="P36" s="39"/>
      <c r="Q36" s="39"/>
    </row>
    <row r="37" spans="1:17" ht="15.75" thickBot="1" x14ac:dyDescent="0.3">
      <c r="A37" s="49" t="s">
        <v>18</v>
      </c>
      <c r="B37" s="64" t="s">
        <v>68</v>
      </c>
      <c r="C37" s="50" t="s">
        <v>58</v>
      </c>
      <c r="D37" s="50">
        <v>118</v>
      </c>
      <c r="E37" s="55">
        <v>170.23</v>
      </c>
      <c r="F37" s="51">
        <v>55.58</v>
      </c>
      <c r="M37" s="39"/>
      <c r="N37" s="39"/>
      <c r="O37" s="39"/>
      <c r="P37" s="39"/>
      <c r="Q37" s="39"/>
    </row>
    <row r="38" spans="1:17" x14ac:dyDescent="0.25">
      <c r="A38" s="8"/>
      <c r="E38" s="39"/>
      <c r="F38" s="40"/>
    </row>
    <row r="39" spans="1:17" x14ac:dyDescent="0.25">
      <c r="A39" s="8"/>
      <c r="D39" s="66" t="s">
        <v>26</v>
      </c>
      <c r="E39" s="38">
        <f>AVERAGE(E3:E37)</f>
        <v>231.81828571428571</v>
      </c>
      <c r="F39" s="32">
        <f>AVERAGE(F3:F37)</f>
        <v>57.589285714285715</v>
      </c>
    </row>
    <row r="40" spans="1:17" x14ac:dyDescent="0.25">
      <c r="A40" s="8"/>
      <c r="D40" s="66" t="s">
        <v>27</v>
      </c>
      <c r="E40" s="38">
        <v>19.7</v>
      </c>
      <c r="F40" s="32">
        <v>1.9</v>
      </c>
    </row>
    <row r="41" spans="1:17" ht="15.75" thickBot="1" x14ac:dyDescent="0.3">
      <c r="A41" s="8"/>
      <c r="D41" s="66" t="s">
        <v>28</v>
      </c>
      <c r="E41" s="67">
        <v>34</v>
      </c>
      <c r="F41" s="32"/>
    </row>
    <row r="42" spans="1:17" ht="15.75" thickBot="1" x14ac:dyDescent="0.3">
      <c r="A42" s="96" t="s">
        <v>33</v>
      </c>
      <c r="B42" s="97"/>
      <c r="C42" s="97"/>
      <c r="D42" s="97"/>
      <c r="E42" s="97"/>
      <c r="F42" s="98"/>
    </row>
    <row r="43" spans="1:17" ht="15.75" customHeight="1" x14ac:dyDescent="0.25">
      <c r="A43" s="77"/>
    </row>
  </sheetData>
  <sortState xmlns:xlrd2="http://schemas.microsoft.com/office/spreadsheetml/2017/richdata2" ref="A3:K37">
    <sortCondition descending="1" ref="E3:E37"/>
  </sortState>
  <mergeCells count="2">
    <mergeCell ref="A1:F1"/>
    <mergeCell ref="A42:F4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7DCF-5B2C-4C62-A952-B63E64A9E390}">
  <sheetPr codeName="Sheet8">
    <tabColor theme="7" tint="0.39997558519241921"/>
  </sheetPr>
  <dimension ref="A1:P43"/>
  <sheetViews>
    <sheetView workbookViewId="0">
      <selection activeCell="K1" sqref="K1:K1048576"/>
    </sheetView>
  </sheetViews>
  <sheetFormatPr defaultRowHeight="15" x14ac:dyDescent="0.25"/>
  <cols>
    <col min="1" max="1" width="19.7109375" bestFit="1" customWidth="1"/>
    <col min="2" max="2" width="19.7109375" customWidth="1"/>
    <col min="3" max="3" width="15.5703125" bestFit="1" customWidth="1"/>
    <col min="4" max="4" width="12" customWidth="1"/>
    <col min="5" max="5" width="11.85546875" bestFit="1" customWidth="1"/>
    <col min="6" max="6" width="18.7109375" bestFit="1" customWidth="1"/>
    <col min="11" max="11" width="9.140625" style="39"/>
  </cols>
  <sheetData>
    <row r="1" spans="1:16" ht="16.5" thickBot="1" x14ac:dyDescent="0.3">
      <c r="A1" s="93" t="s">
        <v>72</v>
      </c>
      <c r="B1" s="94"/>
      <c r="C1" s="94"/>
      <c r="D1" s="94"/>
      <c r="E1" s="94"/>
      <c r="F1" s="95"/>
    </row>
    <row r="2" spans="1:16" ht="15.75" thickBot="1" x14ac:dyDescent="0.3">
      <c r="A2" s="27" t="s">
        <v>6</v>
      </c>
      <c r="B2" s="27" t="s">
        <v>7</v>
      </c>
      <c r="C2" s="27" t="s">
        <v>8</v>
      </c>
      <c r="D2" s="27" t="s">
        <v>9</v>
      </c>
      <c r="E2" s="1" t="s">
        <v>10</v>
      </c>
      <c r="F2" s="1" t="s">
        <v>11</v>
      </c>
    </row>
    <row r="3" spans="1:16" x14ac:dyDescent="0.25">
      <c r="A3" s="42" t="s">
        <v>18</v>
      </c>
      <c r="B3" s="76" t="s">
        <v>39</v>
      </c>
      <c r="C3" s="43" t="s">
        <v>17</v>
      </c>
      <c r="D3" s="60">
        <v>119</v>
      </c>
      <c r="E3" s="28">
        <v>215.94</v>
      </c>
      <c r="F3" s="47">
        <v>57.72</v>
      </c>
      <c r="I3" s="39"/>
      <c r="J3" s="39"/>
      <c r="M3" s="39"/>
      <c r="N3" s="39"/>
      <c r="O3" s="39"/>
      <c r="P3" s="39"/>
    </row>
    <row r="4" spans="1:16" x14ac:dyDescent="0.25">
      <c r="A4" s="45" t="s">
        <v>19</v>
      </c>
      <c r="B4" s="62" t="s">
        <v>40</v>
      </c>
      <c r="C4" s="46" t="s">
        <v>35</v>
      </c>
      <c r="D4" s="46">
        <v>118</v>
      </c>
      <c r="E4" s="28">
        <v>215.08</v>
      </c>
      <c r="F4" s="47">
        <v>57.716666699999998</v>
      </c>
      <c r="I4" s="39"/>
      <c r="J4" s="39"/>
      <c r="M4" s="39"/>
      <c r="N4" s="39"/>
      <c r="O4" s="39"/>
      <c r="P4" s="39"/>
    </row>
    <row r="5" spans="1:16" x14ac:dyDescent="0.25">
      <c r="A5" s="45" t="s">
        <v>25</v>
      </c>
      <c r="B5" s="62" t="s">
        <v>36</v>
      </c>
      <c r="C5" s="46" t="s">
        <v>35</v>
      </c>
      <c r="D5" s="46">
        <v>119</v>
      </c>
      <c r="E5" s="28">
        <v>213.07</v>
      </c>
      <c r="F5" s="47">
        <v>57.616666700000003</v>
      </c>
      <c r="I5" s="39"/>
      <c r="M5" s="39"/>
      <c r="N5" s="39"/>
      <c r="O5" s="39"/>
      <c r="P5" s="39"/>
    </row>
    <row r="6" spans="1:16" x14ac:dyDescent="0.25">
      <c r="A6" s="45" t="s">
        <v>15</v>
      </c>
      <c r="B6" s="62" t="s">
        <v>16</v>
      </c>
      <c r="C6" s="46" t="s">
        <v>17</v>
      </c>
      <c r="D6" s="46">
        <v>118</v>
      </c>
      <c r="E6" s="28">
        <v>205.25</v>
      </c>
      <c r="F6" s="6">
        <v>59.4033333</v>
      </c>
      <c r="I6" s="39"/>
      <c r="J6" s="39"/>
      <c r="M6" s="39"/>
      <c r="N6" s="39"/>
      <c r="O6" s="39"/>
      <c r="P6" s="39"/>
    </row>
    <row r="7" spans="1:16" x14ac:dyDescent="0.25">
      <c r="A7" s="45" t="s">
        <v>38</v>
      </c>
      <c r="B7" s="62" t="s">
        <v>92</v>
      </c>
      <c r="C7" s="46" t="s">
        <v>17</v>
      </c>
      <c r="D7" s="46">
        <v>119</v>
      </c>
      <c r="E7" s="28">
        <v>205.16</v>
      </c>
      <c r="F7" s="47">
        <v>57.143333300000002</v>
      </c>
      <c r="I7" s="39"/>
      <c r="J7" s="39"/>
      <c r="M7" s="39"/>
      <c r="N7" s="39"/>
      <c r="O7" s="39"/>
      <c r="P7" s="39"/>
    </row>
    <row r="8" spans="1:16" x14ac:dyDescent="0.25">
      <c r="A8" s="45" t="s">
        <v>20</v>
      </c>
      <c r="B8" s="62" t="s">
        <v>37</v>
      </c>
      <c r="C8" s="46" t="s">
        <v>35</v>
      </c>
      <c r="D8" s="46">
        <v>120</v>
      </c>
      <c r="E8" s="28">
        <v>204.35</v>
      </c>
      <c r="F8" s="47">
        <v>57.2066667</v>
      </c>
      <c r="I8" s="39"/>
      <c r="J8" s="39"/>
      <c r="M8" s="39"/>
      <c r="N8" s="39"/>
      <c r="O8" s="39"/>
      <c r="P8" s="39"/>
    </row>
    <row r="9" spans="1:16" x14ac:dyDescent="0.25">
      <c r="A9" s="45" t="s">
        <v>46</v>
      </c>
      <c r="B9" s="62" t="s">
        <v>47</v>
      </c>
      <c r="C9" s="46" t="s">
        <v>35</v>
      </c>
      <c r="D9" s="46">
        <v>119</v>
      </c>
      <c r="E9" s="28">
        <v>201.14</v>
      </c>
      <c r="F9" s="47">
        <v>57.233333299999998</v>
      </c>
      <c r="I9" s="39"/>
      <c r="J9" s="39"/>
      <c r="M9" s="39"/>
      <c r="N9" s="39"/>
      <c r="O9" s="39"/>
      <c r="P9" s="39"/>
    </row>
    <row r="10" spans="1:16" x14ac:dyDescent="0.25">
      <c r="A10" s="45" t="s">
        <v>18</v>
      </c>
      <c r="B10" s="62" t="s">
        <v>57</v>
      </c>
      <c r="C10" s="46" t="s">
        <v>17</v>
      </c>
      <c r="D10" s="46">
        <v>117</v>
      </c>
      <c r="E10" s="28">
        <v>197.88</v>
      </c>
      <c r="F10" s="47">
        <v>57.55</v>
      </c>
      <c r="I10" s="39"/>
      <c r="M10" s="39"/>
      <c r="N10" s="39"/>
      <c r="O10" s="39"/>
      <c r="P10" s="39"/>
    </row>
    <row r="11" spans="1:16" x14ac:dyDescent="0.25">
      <c r="A11" s="45" t="s">
        <v>60</v>
      </c>
      <c r="B11" s="62" t="s">
        <v>61</v>
      </c>
      <c r="C11" s="46" t="s">
        <v>98</v>
      </c>
      <c r="D11" s="46">
        <v>117</v>
      </c>
      <c r="E11" s="28">
        <v>197.48</v>
      </c>
      <c r="F11" s="47">
        <v>56.476666700000003</v>
      </c>
      <c r="I11" s="39"/>
      <c r="M11" s="39"/>
      <c r="N11" s="39"/>
      <c r="O11" s="39"/>
      <c r="P11" s="39"/>
    </row>
    <row r="12" spans="1:16" x14ac:dyDescent="0.25">
      <c r="A12" s="45" t="s">
        <v>18</v>
      </c>
      <c r="B12" s="62" t="s">
        <v>66</v>
      </c>
      <c r="C12" s="46" t="s">
        <v>98</v>
      </c>
      <c r="D12" s="46">
        <v>120</v>
      </c>
      <c r="E12" s="28">
        <v>197.48</v>
      </c>
      <c r="F12" s="6">
        <v>60.26</v>
      </c>
      <c r="I12" s="39"/>
      <c r="M12" s="39"/>
      <c r="N12" s="39"/>
      <c r="O12" s="39"/>
      <c r="P12" s="39"/>
    </row>
    <row r="13" spans="1:16" x14ac:dyDescent="0.25">
      <c r="A13" s="45" t="s">
        <v>23</v>
      </c>
      <c r="B13" s="62" t="s">
        <v>88</v>
      </c>
      <c r="C13" s="46" t="s">
        <v>35</v>
      </c>
      <c r="D13" s="46">
        <v>118</v>
      </c>
      <c r="E13" s="53">
        <v>197.3</v>
      </c>
      <c r="F13" s="47">
        <v>57.686666700000004</v>
      </c>
      <c r="I13" s="39"/>
      <c r="M13" s="39"/>
      <c r="N13" s="39"/>
      <c r="O13" s="39"/>
      <c r="P13" s="39"/>
    </row>
    <row r="14" spans="1:16" ht="15.75" customHeight="1" x14ac:dyDescent="0.25">
      <c r="A14" s="45" t="s">
        <v>93</v>
      </c>
      <c r="B14" s="62" t="s">
        <v>94</v>
      </c>
      <c r="C14" s="46" t="s">
        <v>17</v>
      </c>
      <c r="D14" s="46">
        <v>116</v>
      </c>
      <c r="E14" s="53">
        <v>197.1</v>
      </c>
      <c r="F14" s="47">
        <v>57.633333299999997</v>
      </c>
      <c r="I14" s="39"/>
      <c r="M14" s="39"/>
      <c r="N14" s="39"/>
      <c r="O14" s="39"/>
      <c r="P14" s="39"/>
    </row>
    <row r="15" spans="1:16" x14ac:dyDescent="0.25">
      <c r="A15" s="45" t="s">
        <v>86</v>
      </c>
      <c r="B15" s="62" t="s">
        <v>87</v>
      </c>
      <c r="C15" s="46" t="s">
        <v>35</v>
      </c>
      <c r="D15" s="46">
        <v>119</v>
      </c>
      <c r="E15" s="53">
        <v>194.73</v>
      </c>
      <c r="F15" s="47">
        <v>57.46</v>
      </c>
      <c r="I15" s="39"/>
      <c r="J15" s="39"/>
      <c r="M15" s="39"/>
      <c r="N15" s="39"/>
      <c r="O15" s="39"/>
      <c r="P15" s="39"/>
    </row>
    <row r="16" spans="1:16" x14ac:dyDescent="0.25">
      <c r="A16" s="45" t="s">
        <v>15</v>
      </c>
      <c r="B16" s="62" t="s">
        <v>43</v>
      </c>
      <c r="C16" s="46" t="s">
        <v>58</v>
      </c>
      <c r="D16" s="46">
        <v>118</v>
      </c>
      <c r="E16" s="53">
        <v>194.39</v>
      </c>
      <c r="F16" s="6">
        <v>58.413333299999998</v>
      </c>
      <c r="I16" s="39"/>
      <c r="J16" s="39"/>
      <c r="M16" s="39"/>
      <c r="N16" s="39"/>
      <c r="O16" s="39"/>
      <c r="P16" s="39"/>
    </row>
    <row r="17" spans="1:16" x14ac:dyDescent="0.25">
      <c r="A17" s="45" t="s">
        <v>90</v>
      </c>
      <c r="B17" s="62" t="s">
        <v>91</v>
      </c>
      <c r="C17" s="46" t="s">
        <v>35</v>
      </c>
      <c r="D17" s="46">
        <v>119</v>
      </c>
      <c r="E17" s="53">
        <v>193.98</v>
      </c>
      <c r="F17" s="47">
        <v>56.576666699999997</v>
      </c>
      <c r="I17" s="39"/>
      <c r="J17" s="39"/>
      <c r="M17" s="39"/>
      <c r="N17" s="39"/>
      <c r="O17" s="39"/>
      <c r="P17" s="39"/>
    </row>
    <row r="18" spans="1:16" x14ac:dyDescent="0.25">
      <c r="A18" s="45" t="s">
        <v>90</v>
      </c>
      <c r="B18" s="62" t="s">
        <v>103</v>
      </c>
      <c r="C18" s="46" t="s">
        <v>17</v>
      </c>
      <c r="D18" s="46">
        <v>117</v>
      </c>
      <c r="E18" s="53">
        <v>193.93</v>
      </c>
      <c r="F18" s="47">
        <v>57.593333299999998</v>
      </c>
      <c r="I18" s="39"/>
      <c r="J18" s="39"/>
      <c r="M18" s="39"/>
      <c r="N18" s="39"/>
      <c r="O18" s="39"/>
      <c r="P18" s="39"/>
    </row>
    <row r="19" spans="1:16" x14ac:dyDescent="0.25">
      <c r="A19" s="45" t="s">
        <v>20</v>
      </c>
      <c r="B19" s="62" t="s">
        <v>21</v>
      </c>
      <c r="C19" s="46" t="s">
        <v>35</v>
      </c>
      <c r="D19" s="46">
        <v>118</v>
      </c>
      <c r="E19" s="53">
        <v>193.64</v>
      </c>
      <c r="F19" s="6">
        <v>60.466666699999998</v>
      </c>
      <c r="I19" s="39"/>
      <c r="J19" s="39"/>
      <c r="M19" s="39"/>
      <c r="N19" s="39"/>
      <c r="O19" s="39"/>
      <c r="P19" s="39"/>
    </row>
    <row r="20" spans="1:16" x14ac:dyDescent="0.25">
      <c r="A20" s="45" t="s">
        <v>46</v>
      </c>
      <c r="B20" s="62" t="s">
        <v>59</v>
      </c>
      <c r="C20" s="46" t="s">
        <v>35</v>
      </c>
      <c r="D20" s="46">
        <v>117</v>
      </c>
      <c r="E20" s="53">
        <v>193.42</v>
      </c>
      <c r="F20" s="6">
        <v>59.626666700000001</v>
      </c>
      <c r="I20" s="39"/>
      <c r="J20" s="39"/>
      <c r="M20" s="39"/>
      <c r="N20" s="39"/>
      <c r="O20" s="39"/>
      <c r="P20" s="39"/>
    </row>
    <row r="21" spans="1:16" x14ac:dyDescent="0.25">
      <c r="A21" s="45" t="s">
        <v>100</v>
      </c>
      <c r="B21" s="62" t="s">
        <v>102</v>
      </c>
      <c r="C21" s="46" t="s">
        <v>98</v>
      </c>
      <c r="D21" s="46">
        <v>117</v>
      </c>
      <c r="E21" s="53">
        <v>193.24</v>
      </c>
      <c r="F21" s="47">
        <v>57.426666699999998</v>
      </c>
      <c r="I21" s="39"/>
      <c r="J21" s="39"/>
      <c r="M21" s="39"/>
      <c r="N21" s="39"/>
      <c r="O21" s="39"/>
      <c r="P21" s="39"/>
    </row>
    <row r="22" spans="1:16" x14ac:dyDescent="0.25">
      <c r="A22" s="45" t="s">
        <v>60</v>
      </c>
      <c r="B22" s="62" t="s">
        <v>67</v>
      </c>
      <c r="C22" s="46" t="s">
        <v>98</v>
      </c>
      <c r="D22" s="46">
        <v>120</v>
      </c>
      <c r="E22" s="53">
        <v>193.24</v>
      </c>
      <c r="F22" s="6">
        <v>60.193333299999999</v>
      </c>
      <c r="I22" s="39"/>
      <c r="M22" s="39"/>
      <c r="N22" s="39"/>
      <c r="O22" s="39"/>
      <c r="P22" s="39"/>
    </row>
    <row r="23" spans="1:16" x14ac:dyDescent="0.25">
      <c r="A23" s="45" t="s">
        <v>46</v>
      </c>
      <c r="B23" s="62" t="s">
        <v>48</v>
      </c>
      <c r="C23" s="46" t="s">
        <v>17</v>
      </c>
      <c r="D23" s="46">
        <v>117</v>
      </c>
      <c r="E23" s="53">
        <v>192.36</v>
      </c>
      <c r="F23" s="47">
        <v>56.38</v>
      </c>
      <c r="I23" s="39"/>
      <c r="M23" s="39"/>
      <c r="N23" s="39"/>
      <c r="O23" s="39"/>
      <c r="P23" s="39"/>
    </row>
    <row r="24" spans="1:16" x14ac:dyDescent="0.25">
      <c r="A24" s="45" t="s">
        <v>100</v>
      </c>
      <c r="B24" s="62" t="s">
        <v>101</v>
      </c>
      <c r="C24" s="46" t="s">
        <v>98</v>
      </c>
      <c r="D24" s="46">
        <v>117</v>
      </c>
      <c r="E24" s="53">
        <v>192.33</v>
      </c>
      <c r="F24" s="6">
        <v>58.12</v>
      </c>
      <c r="J24" s="39"/>
      <c r="M24" s="39"/>
      <c r="N24" s="39"/>
      <c r="O24" s="39"/>
      <c r="P24" s="39"/>
    </row>
    <row r="25" spans="1:16" x14ac:dyDescent="0.25">
      <c r="A25" s="45" t="s">
        <v>18</v>
      </c>
      <c r="B25" s="62" t="s">
        <v>51</v>
      </c>
      <c r="C25" s="46" t="s">
        <v>98</v>
      </c>
      <c r="D25" s="46">
        <v>117</v>
      </c>
      <c r="E25" s="53">
        <v>191.63</v>
      </c>
      <c r="F25" s="47">
        <v>56.9</v>
      </c>
      <c r="J25" s="39"/>
      <c r="M25" s="39"/>
      <c r="N25" s="39"/>
      <c r="O25" s="39"/>
      <c r="P25" s="39"/>
    </row>
    <row r="26" spans="1:16" x14ac:dyDescent="0.25">
      <c r="A26" s="45" t="s">
        <v>18</v>
      </c>
      <c r="B26" s="62" t="s">
        <v>24</v>
      </c>
      <c r="C26" s="46" t="s">
        <v>35</v>
      </c>
      <c r="D26" s="46">
        <v>116</v>
      </c>
      <c r="E26" s="53">
        <v>190.9</v>
      </c>
      <c r="F26" s="6">
        <v>59.366666700000003</v>
      </c>
      <c r="J26" s="39"/>
      <c r="M26" s="39"/>
      <c r="N26" s="39"/>
      <c r="O26" s="39"/>
      <c r="P26" s="39"/>
    </row>
    <row r="27" spans="1:16" x14ac:dyDescent="0.25">
      <c r="A27" s="45" t="s">
        <v>22</v>
      </c>
      <c r="B27" s="62" t="s">
        <v>64</v>
      </c>
      <c r="C27" s="46" t="s">
        <v>65</v>
      </c>
      <c r="D27" s="46">
        <v>117</v>
      </c>
      <c r="E27" s="53">
        <v>189.63</v>
      </c>
      <c r="F27" s="6">
        <v>59.783333300000002</v>
      </c>
      <c r="M27" s="39"/>
      <c r="N27" s="39"/>
      <c r="O27" s="39"/>
      <c r="P27" s="39"/>
    </row>
    <row r="28" spans="1:16" x14ac:dyDescent="0.25">
      <c r="A28" s="45" t="s">
        <v>84</v>
      </c>
      <c r="B28" s="62" t="s">
        <v>95</v>
      </c>
      <c r="C28" s="46" t="s">
        <v>35</v>
      </c>
      <c r="D28" s="46">
        <v>117</v>
      </c>
      <c r="E28" s="53">
        <v>189.47</v>
      </c>
      <c r="F28" s="6">
        <v>58.96</v>
      </c>
      <c r="J28" s="39"/>
      <c r="M28" s="39"/>
      <c r="N28" s="39"/>
      <c r="O28" s="39"/>
      <c r="P28" s="39"/>
    </row>
    <row r="29" spans="1:16" x14ac:dyDescent="0.25">
      <c r="A29" s="45" t="s">
        <v>84</v>
      </c>
      <c r="B29" s="62" t="s">
        <v>96</v>
      </c>
      <c r="C29" s="46" t="s">
        <v>58</v>
      </c>
      <c r="D29" s="46">
        <v>118</v>
      </c>
      <c r="E29" s="53">
        <v>186.83</v>
      </c>
      <c r="F29" s="47">
        <v>57.85</v>
      </c>
      <c r="J29" s="39"/>
      <c r="M29" s="39"/>
      <c r="N29" s="39"/>
      <c r="O29" s="39"/>
      <c r="P29" s="39"/>
    </row>
    <row r="30" spans="1:16" x14ac:dyDescent="0.25">
      <c r="A30" s="45" t="s">
        <v>15</v>
      </c>
      <c r="B30" s="62" t="s">
        <v>55</v>
      </c>
      <c r="C30" s="46" t="s">
        <v>35</v>
      </c>
      <c r="D30" s="46">
        <v>119</v>
      </c>
      <c r="E30" s="53">
        <v>182.61</v>
      </c>
      <c r="F30" s="6">
        <v>59.493333300000003</v>
      </c>
      <c r="J30" s="39"/>
      <c r="M30" s="39"/>
      <c r="N30" s="39"/>
      <c r="O30" s="39"/>
      <c r="P30" s="39"/>
    </row>
    <row r="31" spans="1:16" x14ac:dyDescent="0.25">
      <c r="A31" s="45" t="s">
        <v>23</v>
      </c>
      <c r="B31" s="62" t="s">
        <v>97</v>
      </c>
      <c r="C31" s="46" t="s">
        <v>98</v>
      </c>
      <c r="D31" s="46">
        <v>116</v>
      </c>
      <c r="E31" s="53">
        <v>181.34</v>
      </c>
      <c r="F31" s="6">
        <v>58.563333299999996</v>
      </c>
      <c r="M31" s="39"/>
      <c r="N31" s="39"/>
      <c r="O31" s="39"/>
      <c r="P31" s="39"/>
    </row>
    <row r="32" spans="1:16" x14ac:dyDescent="0.25">
      <c r="A32" s="45" t="s">
        <v>18</v>
      </c>
      <c r="B32" s="62" t="s">
        <v>52</v>
      </c>
      <c r="C32" s="46" t="s">
        <v>53</v>
      </c>
      <c r="D32" s="46">
        <v>116</v>
      </c>
      <c r="E32" s="53">
        <v>179.2</v>
      </c>
      <c r="F32" s="6">
        <v>58.4033333</v>
      </c>
      <c r="M32" s="39"/>
      <c r="N32" s="39"/>
      <c r="O32" s="39"/>
      <c r="P32" s="39"/>
    </row>
    <row r="33" spans="1:16" x14ac:dyDescent="0.25">
      <c r="A33" s="45" t="s">
        <v>84</v>
      </c>
      <c r="B33" s="62" t="s">
        <v>85</v>
      </c>
      <c r="C33" s="46" t="s">
        <v>35</v>
      </c>
      <c r="D33" s="46">
        <v>116</v>
      </c>
      <c r="E33" s="53">
        <v>176.95</v>
      </c>
      <c r="F33" s="6">
        <v>59.76</v>
      </c>
      <c r="M33" s="39"/>
      <c r="N33" s="39"/>
      <c r="O33" s="39"/>
      <c r="P33" s="39"/>
    </row>
    <row r="34" spans="1:16" x14ac:dyDescent="0.25">
      <c r="A34" s="45" t="s">
        <v>23</v>
      </c>
      <c r="B34" s="62" t="s">
        <v>99</v>
      </c>
      <c r="C34" s="46" t="s">
        <v>35</v>
      </c>
      <c r="D34" s="46">
        <v>116</v>
      </c>
      <c r="E34" s="53">
        <v>170.97</v>
      </c>
      <c r="F34" s="47">
        <v>57.633333299999997</v>
      </c>
      <c r="M34" s="39"/>
      <c r="N34" s="39"/>
      <c r="O34" s="39"/>
      <c r="P34" s="39"/>
    </row>
    <row r="35" spans="1:16" ht="15.75" customHeight="1" x14ac:dyDescent="0.25">
      <c r="A35" s="45" t="s">
        <v>23</v>
      </c>
      <c r="B35" s="62" t="s">
        <v>89</v>
      </c>
      <c r="C35" s="46" t="s">
        <v>58</v>
      </c>
      <c r="D35" s="46">
        <v>116</v>
      </c>
      <c r="E35" s="53">
        <v>167.04</v>
      </c>
      <c r="F35" s="6">
        <v>58.42</v>
      </c>
      <c r="M35" s="39"/>
      <c r="N35" s="39"/>
      <c r="O35" s="39"/>
      <c r="P35" s="39"/>
    </row>
    <row r="36" spans="1:16" x14ac:dyDescent="0.25">
      <c r="A36" s="45" t="s">
        <v>62</v>
      </c>
      <c r="B36" s="62" t="s">
        <v>63</v>
      </c>
      <c r="C36" s="46" t="s">
        <v>17</v>
      </c>
      <c r="D36" s="46">
        <v>118</v>
      </c>
      <c r="E36" s="53">
        <v>154.94999999999999</v>
      </c>
      <c r="F36" s="6">
        <v>58.86</v>
      </c>
      <c r="M36" s="39"/>
      <c r="N36" s="39"/>
      <c r="O36" s="39"/>
      <c r="P36" s="39"/>
    </row>
    <row r="37" spans="1:16" ht="15.75" thickBot="1" x14ac:dyDescent="0.3">
      <c r="A37" s="49" t="s">
        <v>18</v>
      </c>
      <c r="B37" s="64" t="s">
        <v>68</v>
      </c>
      <c r="C37" s="50" t="s">
        <v>58</v>
      </c>
      <c r="D37" s="50">
        <v>118</v>
      </c>
      <c r="E37" s="55">
        <v>121.72</v>
      </c>
      <c r="F37" s="51">
        <v>55.226666700000003</v>
      </c>
      <c r="M37" s="39"/>
      <c r="N37" s="39"/>
      <c r="O37" s="39"/>
      <c r="P37" s="39"/>
    </row>
    <row r="38" spans="1:16" x14ac:dyDescent="0.25">
      <c r="A38" s="8"/>
      <c r="E38" s="39"/>
      <c r="F38" s="40"/>
    </row>
    <row r="39" spans="1:16" x14ac:dyDescent="0.25">
      <c r="A39" s="8"/>
      <c r="D39" s="66" t="s">
        <v>26</v>
      </c>
      <c r="E39" s="38">
        <f>AVERAGE(E3:E37)</f>
        <v>190.44942857142854</v>
      </c>
      <c r="F39" s="32">
        <f>AVERAGE(F3:F37)</f>
        <v>58.146380951428569</v>
      </c>
    </row>
    <row r="40" spans="1:16" x14ac:dyDescent="0.25">
      <c r="A40" s="8"/>
      <c r="D40" s="66" t="s">
        <v>27</v>
      </c>
      <c r="E40" s="38">
        <v>18.5</v>
      </c>
      <c r="F40" s="32">
        <v>2.6</v>
      </c>
    </row>
    <row r="41" spans="1:16" ht="15.75" thickBot="1" x14ac:dyDescent="0.3">
      <c r="A41" s="8"/>
      <c r="D41" s="66" t="s">
        <v>28</v>
      </c>
      <c r="E41" s="67">
        <v>68</v>
      </c>
      <c r="F41" s="32"/>
    </row>
    <row r="42" spans="1:16" ht="15.75" thickBot="1" x14ac:dyDescent="0.3">
      <c r="A42" s="96" t="s">
        <v>33</v>
      </c>
      <c r="B42" s="97"/>
      <c r="C42" s="97"/>
      <c r="D42" s="97"/>
      <c r="E42" s="97"/>
      <c r="F42" s="98"/>
    </row>
    <row r="43" spans="1:16" x14ac:dyDescent="0.25">
      <c r="A43" s="77"/>
    </row>
  </sheetData>
  <sortState xmlns:xlrd2="http://schemas.microsoft.com/office/spreadsheetml/2017/richdata2" ref="A3:K37">
    <sortCondition descending="1" ref="E3:E37"/>
  </sortState>
  <mergeCells count="2">
    <mergeCell ref="A1:F1"/>
    <mergeCell ref="A42:F4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B8CA8-45DB-4733-A797-8CAB8DB6422A}">
  <sheetPr codeName="Sheet9">
    <tabColor theme="7" tint="0.39997558519241921"/>
  </sheetPr>
  <dimension ref="A1:Q43"/>
  <sheetViews>
    <sheetView workbookViewId="0">
      <selection activeCell="K1" sqref="K1:K1048576"/>
    </sheetView>
  </sheetViews>
  <sheetFormatPr defaultRowHeight="15" x14ac:dyDescent="0.25"/>
  <cols>
    <col min="1" max="1" width="19.7109375" bestFit="1" customWidth="1"/>
    <col min="2" max="2" width="19.7109375" customWidth="1"/>
    <col min="3" max="3" width="15.5703125" bestFit="1" customWidth="1"/>
    <col min="4" max="4" width="12" customWidth="1"/>
    <col min="5" max="5" width="11.85546875" bestFit="1" customWidth="1"/>
    <col min="6" max="6" width="18.7109375" bestFit="1" customWidth="1"/>
    <col min="11" max="11" width="9.140625" style="39"/>
  </cols>
  <sheetData>
    <row r="1" spans="1:17" ht="16.5" thickBot="1" x14ac:dyDescent="0.3">
      <c r="A1" s="93" t="s">
        <v>73</v>
      </c>
      <c r="B1" s="94"/>
      <c r="C1" s="94"/>
      <c r="D1" s="94"/>
      <c r="E1" s="94"/>
      <c r="F1" s="95"/>
    </row>
    <row r="2" spans="1:17" ht="15.75" thickBot="1" x14ac:dyDescent="0.3">
      <c r="A2" s="27" t="s">
        <v>6</v>
      </c>
      <c r="B2" s="27" t="s">
        <v>7</v>
      </c>
      <c r="C2" s="27" t="s">
        <v>8</v>
      </c>
      <c r="D2" s="27" t="s">
        <v>9</v>
      </c>
      <c r="E2" s="1" t="s">
        <v>10</v>
      </c>
      <c r="F2" s="1" t="s">
        <v>11</v>
      </c>
      <c r="L2" s="39"/>
      <c r="N2" s="39"/>
      <c r="O2" s="39"/>
      <c r="P2" s="39"/>
    </row>
    <row r="3" spans="1:17" x14ac:dyDescent="0.25">
      <c r="A3" s="42" t="s">
        <v>46</v>
      </c>
      <c r="B3" s="76" t="s">
        <v>48</v>
      </c>
      <c r="C3" s="43" t="s">
        <v>17</v>
      </c>
      <c r="D3" s="60">
        <v>117</v>
      </c>
      <c r="E3" s="28">
        <v>239.55</v>
      </c>
      <c r="F3" s="47">
        <v>58.43</v>
      </c>
      <c r="N3" s="39"/>
      <c r="O3" s="39"/>
      <c r="P3" s="39"/>
      <c r="Q3" s="39"/>
    </row>
    <row r="4" spans="1:17" x14ac:dyDescent="0.25">
      <c r="A4" s="45" t="s">
        <v>25</v>
      </c>
      <c r="B4" s="62" t="s">
        <v>36</v>
      </c>
      <c r="C4" s="46" t="s">
        <v>35</v>
      </c>
      <c r="D4" s="46">
        <v>119</v>
      </c>
      <c r="E4" s="28">
        <v>231.48</v>
      </c>
      <c r="F4" s="47">
        <v>58.366666700000003</v>
      </c>
      <c r="L4" s="39"/>
      <c r="M4" s="39"/>
      <c r="N4" s="39"/>
      <c r="O4" s="39"/>
      <c r="P4" s="39"/>
      <c r="Q4" s="39"/>
    </row>
    <row r="5" spans="1:17" x14ac:dyDescent="0.25">
      <c r="A5" s="45" t="s">
        <v>38</v>
      </c>
      <c r="B5" s="62" t="s">
        <v>92</v>
      </c>
      <c r="C5" s="46" t="s">
        <v>17</v>
      </c>
      <c r="D5" s="46">
        <v>119</v>
      </c>
      <c r="E5" s="28">
        <v>231.27</v>
      </c>
      <c r="F5" s="47">
        <v>58.426666699999998</v>
      </c>
      <c r="L5" s="39"/>
      <c r="N5" s="39"/>
      <c r="O5" s="39"/>
      <c r="P5" s="39"/>
      <c r="Q5" s="39"/>
    </row>
    <row r="6" spans="1:17" x14ac:dyDescent="0.25">
      <c r="A6" s="45" t="s">
        <v>15</v>
      </c>
      <c r="B6" s="62" t="s">
        <v>16</v>
      </c>
      <c r="C6" s="46" t="s">
        <v>17</v>
      </c>
      <c r="D6" s="46">
        <v>118</v>
      </c>
      <c r="E6" s="28">
        <v>228.64</v>
      </c>
      <c r="F6" s="6">
        <v>60.603333300000003</v>
      </c>
      <c r="L6" s="39"/>
      <c r="M6" s="39"/>
      <c r="N6" s="39"/>
      <c r="O6" s="39"/>
      <c r="P6" s="39"/>
      <c r="Q6" s="39"/>
    </row>
    <row r="7" spans="1:17" x14ac:dyDescent="0.25">
      <c r="A7" s="45" t="s">
        <v>86</v>
      </c>
      <c r="B7" s="62" t="s">
        <v>87</v>
      </c>
      <c r="C7" s="46" t="s">
        <v>35</v>
      </c>
      <c r="D7" s="46">
        <v>119</v>
      </c>
      <c r="E7" s="28">
        <v>228.14</v>
      </c>
      <c r="F7" s="47">
        <v>58.326666699999997</v>
      </c>
      <c r="M7" s="39"/>
      <c r="N7" s="39"/>
      <c r="O7" s="39"/>
      <c r="P7" s="39"/>
      <c r="Q7" s="39"/>
    </row>
    <row r="8" spans="1:17" x14ac:dyDescent="0.25">
      <c r="A8" s="45" t="s">
        <v>46</v>
      </c>
      <c r="B8" s="62" t="s">
        <v>47</v>
      </c>
      <c r="C8" s="46" t="s">
        <v>35</v>
      </c>
      <c r="D8" s="46">
        <v>119</v>
      </c>
      <c r="E8" s="28">
        <v>227.81</v>
      </c>
      <c r="F8" s="47">
        <v>58.5</v>
      </c>
      <c r="L8" s="39"/>
      <c r="M8" s="39"/>
      <c r="N8" s="39"/>
      <c r="O8" s="39"/>
      <c r="P8" s="39"/>
      <c r="Q8" s="39"/>
    </row>
    <row r="9" spans="1:17" x14ac:dyDescent="0.25">
      <c r="A9" s="45" t="s">
        <v>15</v>
      </c>
      <c r="B9" s="62" t="s">
        <v>43</v>
      </c>
      <c r="C9" s="46" t="s">
        <v>58</v>
      </c>
      <c r="D9" s="46">
        <v>118</v>
      </c>
      <c r="E9" s="53">
        <v>225.66</v>
      </c>
      <c r="F9" s="6">
        <v>60.136666699999999</v>
      </c>
      <c r="L9" s="39"/>
      <c r="N9" s="39"/>
      <c r="O9" s="39"/>
      <c r="P9" s="39"/>
      <c r="Q9" s="39"/>
    </row>
    <row r="10" spans="1:17" x14ac:dyDescent="0.25">
      <c r="A10" s="45" t="s">
        <v>18</v>
      </c>
      <c r="B10" s="62" t="s">
        <v>39</v>
      </c>
      <c r="C10" s="46" t="s">
        <v>17</v>
      </c>
      <c r="D10" s="46">
        <v>119</v>
      </c>
      <c r="E10" s="53">
        <v>225.5</v>
      </c>
      <c r="F10" s="47">
        <v>58.136666699999999</v>
      </c>
      <c r="L10" s="39"/>
      <c r="M10" s="39"/>
      <c r="N10" s="39"/>
      <c r="O10" s="39"/>
      <c r="P10" s="39"/>
      <c r="Q10" s="39"/>
    </row>
    <row r="11" spans="1:17" ht="15.75" customHeight="1" x14ac:dyDescent="0.25">
      <c r="A11" s="45" t="s">
        <v>19</v>
      </c>
      <c r="B11" s="62" t="s">
        <v>40</v>
      </c>
      <c r="C11" s="46" t="s">
        <v>35</v>
      </c>
      <c r="D11" s="46">
        <v>118</v>
      </c>
      <c r="E11" s="53">
        <v>224.51</v>
      </c>
      <c r="F11" s="47">
        <v>57.636666699999999</v>
      </c>
      <c r="L11" s="39"/>
      <c r="M11" s="39"/>
      <c r="N11" s="39"/>
      <c r="O11" s="39"/>
      <c r="P11" s="39"/>
      <c r="Q11" s="39"/>
    </row>
    <row r="12" spans="1:17" ht="15.75" customHeight="1" x14ac:dyDescent="0.25">
      <c r="A12" s="45" t="s">
        <v>20</v>
      </c>
      <c r="B12" s="62" t="s">
        <v>37</v>
      </c>
      <c r="C12" s="46" t="s">
        <v>35</v>
      </c>
      <c r="D12" s="46">
        <v>120</v>
      </c>
      <c r="E12" s="53">
        <v>224.13</v>
      </c>
      <c r="F12" s="47">
        <v>58.243333300000003</v>
      </c>
      <c r="L12" s="39"/>
      <c r="M12" s="39"/>
      <c r="N12" s="39"/>
      <c r="O12" s="39"/>
      <c r="P12" s="39"/>
      <c r="Q12" s="39"/>
    </row>
    <row r="13" spans="1:17" ht="15.75" customHeight="1" x14ac:dyDescent="0.25">
      <c r="A13" s="45" t="s">
        <v>90</v>
      </c>
      <c r="B13" s="62" t="s">
        <v>91</v>
      </c>
      <c r="C13" s="46" t="s">
        <v>35</v>
      </c>
      <c r="D13" s="46">
        <v>119</v>
      </c>
      <c r="E13" s="53">
        <v>224.08</v>
      </c>
      <c r="F13" s="47">
        <v>57.766666700000002</v>
      </c>
      <c r="L13" s="39"/>
      <c r="N13" s="39"/>
      <c r="O13" s="39"/>
      <c r="P13" s="39"/>
      <c r="Q13" s="39"/>
    </row>
    <row r="14" spans="1:17" ht="15.75" customHeight="1" x14ac:dyDescent="0.25">
      <c r="A14" s="45" t="s">
        <v>18</v>
      </c>
      <c r="B14" s="62" t="s">
        <v>52</v>
      </c>
      <c r="C14" s="46" t="s">
        <v>53</v>
      </c>
      <c r="D14" s="46">
        <v>116</v>
      </c>
      <c r="E14" s="53">
        <v>222.67</v>
      </c>
      <c r="F14" s="6">
        <v>60.493333300000003</v>
      </c>
      <c r="L14" s="39"/>
      <c r="M14" s="39"/>
      <c r="N14" s="39"/>
      <c r="O14" s="39"/>
      <c r="P14" s="39"/>
      <c r="Q14" s="39"/>
    </row>
    <row r="15" spans="1:17" x14ac:dyDescent="0.25">
      <c r="A15" s="45" t="s">
        <v>90</v>
      </c>
      <c r="B15" s="62" t="s">
        <v>103</v>
      </c>
      <c r="C15" s="46" t="s">
        <v>17</v>
      </c>
      <c r="D15" s="46">
        <v>117</v>
      </c>
      <c r="E15" s="53">
        <v>222.44</v>
      </c>
      <c r="F15" s="6">
        <v>59.486666700000001</v>
      </c>
      <c r="L15" s="39"/>
      <c r="N15" s="39"/>
      <c r="O15" s="39"/>
      <c r="P15" s="39"/>
      <c r="Q15" s="39"/>
    </row>
    <row r="16" spans="1:17" x14ac:dyDescent="0.25">
      <c r="A16" s="45" t="s">
        <v>18</v>
      </c>
      <c r="B16" s="62" t="s">
        <v>51</v>
      </c>
      <c r="C16" s="46" t="s">
        <v>98</v>
      </c>
      <c r="D16" s="46">
        <v>117</v>
      </c>
      <c r="E16" s="53">
        <v>221.77</v>
      </c>
      <c r="F16" s="47">
        <v>58.476666700000003</v>
      </c>
      <c r="L16" s="39"/>
      <c r="M16" s="39"/>
      <c r="N16" s="39"/>
      <c r="O16" s="39"/>
      <c r="P16" s="39"/>
      <c r="Q16" s="39"/>
    </row>
    <row r="17" spans="1:17" x14ac:dyDescent="0.25">
      <c r="A17" s="45" t="s">
        <v>23</v>
      </c>
      <c r="B17" s="62" t="s">
        <v>99</v>
      </c>
      <c r="C17" s="46" t="s">
        <v>35</v>
      </c>
      <c r="D17" s="46">
        <v>116</v>
      </c>
      <c r="E17" s="53">
        <v>221.71</v>
      </c>
      <c r="F17" s="6">
        <v>59.133333299999997</v>
      </c>
      <c r="L17" s="39"/>
      <c r="M17" s="39"/>
      <c r="N17" s="39"/>
      <c r="O17" s="39"/>
      <c r="P17" s="39"/>
      <c r="Q17" s="39"/>
    </row>
    <row r="18" spans="1:17" x14ac:dyDescent="0.25">
      <c r="A18" s="45" t="s">
        <v>100</v>
      </c>
      <c r="B18" s="62" t="s">
        <v>102</v>
      </c>
      <c r="C18" s="46" t="s">
        <v>98</v>
      </c>
      <c r="D18" s="46">
        <v>117</v>
      </c>
      <c r="E18" s="53">
        <v>221.35</v>
      </c>
      <c r="F18" s="47">
        <v>58.2766667</v>
      </c>
      <c r="N18" s="39"/>
      <c r="O18" s="39"/>
      <c r="P18" s="39"/>
      <c r="Q18" s="39"/>
    </row>
    <row r="19" spans="1:17" x14ac:dyDescent="0.25">
      <c r="A19" s="45" t="s">
        <v>93</v>
      </c>
      <c r="B19" s="62" t="s">
        <v>94</v>
      </c>
      <c r="C19" s="46" t="s">
        <v>17</v>
      </c>
      <c r="D19" s="46">
        <v>116</v>
      </c>
      <c r="E19" s="53">
        <v>221.01</v>
      </c>
      <c r="F19" s="6">
        <v>59.426666699999998</v>
      </c>
      <c r="L19" s="39"/>
      <c r="M19" s="39"/>
      <c r="N19" s="39"/>
      <c r="O19" s="39"/>
      <c r="P19" s="39"/>
      <c r="Q19" s="39"/>
    </row>
    <row r="20" spans="1:17" x14ac:dyDescent="0.25">
      <c r="A20" s="45" t="s">
        <v>15</v>
      </c>
      <c r="B20" s="62" t="s">
        <v>55</v>
      </c>
      <c r="C20" s="46" t="s">
        <v>35</v>
      </c>
      <c r="D20" s="46">
        <v>119</v>
      </c>
      <c r="E20" s="53">
        <v>220.4</v>
      </c>
      <c r="F20" s="6">
        <v>61.06</v>
      </c>
      <c r="L20" s="39"/>
      <c r="M20" s="39"/>
      <c r="N20" s="39"/>
      <c r="O20" s="39"/>
      <c r="P20" s="39"/>
      <c r="Q20" s="39"/>
    </row>
    <row r="21" spans="1:17" x14ac:dyDescent="0.25">
      <c r="A21" s="45" t="s">
        <v>18</v>
      </c>
      <c r="B21" s="62" t="s">
        <v>57</v>
      </c>
      <c r="C21" s="46" t="s">
        <v>17</v>
      </c>
      <c r="D21" s="46">
        <v>117</v>
      </c>
      <c r="E21" s="53">
        <v>219.85</v>
      </c>
      <c r="F21" s="47">
        <v>58.343333299999998</v>
      </c>
      <c r="L21" s="39"/>
      <c r="M21" s="39"/>
      <c r="N21" s="39"/>
      <c r="O21" s="39"/>
      <c r="P21" s="39"/>
      <c r="Q21" s="39"/>
    </row>
    <row r="22" spans="1:17" x14ac:dyDescent="0.25">
      <c r="A22" s="45" t="s">
        <v>23</v>
      </c>
      <c r="B22" s="62" t="s">
        <v>88</v>
      </c>
      <c r="C22" s="46" t="s">
        <v>35</v>
      </c>
      <c r="D22" s="46">
        <v>118</v>
      </c>
      <c r="E22" s="53">
        <v>219.02</v>
      </c>
      <c r="F22" s="47">
        <v>57.76</v>
      </c>
      <c r="M22" s="39"/>
      <c r="N22" s="39"/>
      <c r="O22" s="39"/>
      <c r="P22" s="39"/>
      <c r="Q22" s="39"/>
    </row>
    <row r="23" spans="1:17" x14ac:dyDescent="0.25">
      <c r="A23" s="45" t="s">
        <v>84</v>
      </c>
      <c r="B23" s="62" t="s">
        <v>85</v>
      </c>
      <c r="C23" s="46" t="s">
        <v>35</v>
      </c>
      <c r="D23" s="46">
        <v>116</v>
      </c>
      <c r="E23" s="53">
        <v>218.58</v>
      </c>
      <c r="F23" s="6">
        <v>59.75</v>
      </c>
      <c r="L23" s="39"/>
      <c r="M23" s="39"/>
      <c r="N23" s="39"/>
      <c r="O23" s="39"/>
      <c r="P23" s="39"/>
      <c r="Q23" s="39"/>
    </row>
    <row r="24" spans="1:17" x14ac:dyDescent="0.25">
      <c r="A24" s="45" t="s">
        <v>60</v>
      </c>
      <c r="B24" s="62" t="s">
        <v>61</v>
      </c>
      <c r="C24" s="46" t="s">
        <v>98</v>
      </c>
      <c r="D24" s="46">
        <v>117</v>
      </c>
      <c r="E24" s="53">
        <v>217.39</v>
      </c>
      <c r="F24" s="47">
        <v>58.376666700000001</v>
      </c>
      <c r="L24" s="39"/>
      <c r="M24" s="39"/>
      <c r="N24" s="39"/>
      <c r="O24" s="39"/>
      <c r="P24" s="39"/>
      <c r="Q24" s="39"/>
    </row>
    <row r="25" spans="1:17" x14ac:dyDescent="0.25">
      <c r="A25" s="45" t="s">
        <v>46</v>
      </c>
      <c r="B25" s="62" t="s">
        <v>59</v>
      </c>
      <c r="C25" s="46" t="s">
        <v>35</v>
      </c>
      <c r="D25" s="46">
        <v>117</v>
      </c>
      <c r="E25" s="53">
        <v>217.34</v>
      </c>
      <c r="F25" s="6">
        <v>61.22</v>
      </c>
      <c r="L25" s="39"/>
      <c r="M25" s="39"/>
      <c r="N25" s="39"/>
      <c r="O25" s="39"/>
      <c r="P25" s="39"/>
      <c r="Q25" s="39"/>
    </row>
    <row r="26" spans="1:17" x14ac:dyDescent="0.25">
      <c r="A26" s="45" t="s">
        <v>18</v>
      </c>
      <c r="B26" s="62" t="s">
        <v>24</v>
      </c>
      <c r="C26" s="46" t="s">
        <v>35</v>
      </c>
      <c r="D26" s="46">
        <v>116</v>
      </c>
      <c r="E26" s="53">
        <v>217.21</v>
      </c>
      <c r="F26" s="6">
        <v>59.21</v>
      </c>
      <c r="L26" s="39"/>
      <c r="M26" s="39"/>
      <c r="N26" s="39"/>
      <c r="O26" s="39"/>
      <c r="P26" s="39"/>
      <c r="Q26" s="39"/>
    </row>
    <row r="27" spans="1:17" x14ac:dyDescent="0.25">
      <c r="A27" s="45" t="s">
        <v>23</v>
      </c>
      <c r="B27" s="62" t="s">
        <v>97</v>
      </c>
      <c r="C27" s="46" t="s">
        <v>98</v>
      </c>
      <c r="D27" s="46">
        <v>116</v>
      </c>
      <c r="E27" s="53">
        <v>216.23</v>
      </c>
      <c r="F27" s="6">
        <v>60.226666700000003</v>
      </c>
      <c r="L27" s="39"/>
      <c r="M27" s="39"/>
      <c r="N27" s="39"/>
      <c r="O27" s="39"/>
      <c r="P27" s="39"/>
      <c r="Q27" s="39"/>
    </row>
    <row r="28" spans="1:17" x14ac:dyDescent="0.25">
      <c r="A28" s="45" t="s">
        <v>22</v>
      </c>
      <c r="B28" s="62" t="s">
        <v>64</v>
      </c>
      <c r="C28" s="46" t="s">
        <v>65</v>
      </c>
      <c r="D28" s="46">
        <v>117</v>
      </c>
      <c r="E28" s="53">
        <v>213.33</v>
      </c>
      <c r="F28" s="6">
        <v>60.036666699999998</v>
      </c>
      <c r="L28" s="39"/>
      <c r="M28" s="39"/>
      <c r="N28" s="39"/>
      <c r="O28" s="39"/>
      <c r="P28" s="39"/>
      <c r="Q28" s="39"/>
    </row>
    <row r="29" spans="1:17" x14ac:dyDescent="0.25">
      <c r="A29" s="45" t="s">
        <v>18</v>
      </c>
      <c r="B29" s="62" t="s">
        <v>66</v>
      </c>
      <c r="C29" s="46" t="s">
        <v>98</v>
      </c>
      <c r="D29" s="46">
        <v>120</v>
      </c>
      <c r="E29" s="53">
        <v>212.98</v>
      </c>
      <c r="F29" s="6">
        <v>60.686666700000004</v>
      </c>
      <c r="L29" s="39"/>
      <c r="M29" s="39"/>
      <c r="N29" s="39"/>
      <c r="O29" s="39"/>
      <c r="P29" s="39"/>
      <c r="Q29" s="39"/>
    </row>
    <row r="30" spans="1:17" x14ac:dyDescent="0.25">
      <c r="A30" s="45" t="s">
        <v>84</v>
      </c>
      <c r="B30" s="62" t="s">
        <v>95</v>
      </c>
      <c r="C30" s="46" t="s">
        <v>35</v>
      </c>
      <c r="D30" s="46">
        <v>117</v>
      </c>
      <c r="E30" s="53">
        <v>212.27</v>
      </c>
      <c r="F30" s="6">
        <v>59.663333299999998</v>
      </c>
      <c r="L30" s="39"/>
      <c r="M30" s="39"/>
      <c r="N30" s="39"/>
      <c r="O30" s="39"/>
      <c r="P30" s="39"/>
      <c r="Q30" s="39"/>
    </row>
    <row r="31" spans="1:17" x14ac:dyDescent="0.25">
      <c r="A31" s="45" t="s">
        <v>23</v>
      </c>
      <c r="B31" s="62" t="s">
        <v>89</v>
      </c>
      <c r="C31" s="46" t="s">
        <v>58</v>
      </c>
      <c r="D31" s="46">
        <v>116</v>
      </c>
      <c r="E31" s="53">
        <v>212.2</v>
      </c>
      <c r="F31" s="6">
        <v>59.736666700000001</v>
      </c>
      <c r="L31" s="39"/>
      <c r="N31" s="39"/>
      <c r="O31" s="39"/>
      <c r="P31" s="39"/>
      <c r="Q31" s="39"/>
    </row>
    <row r="32" spans="1:17" x14ac:dyDescent="0.25">
      <c r="A32" s="45" t="s">
        <v>100</v>
      </c>
      <c r="B32" s="62" t="s">
        <v>101</v>
      </c>
      <c r="C32" s="46" t="s">
        <v>98</v>
      </c>
      <c r="D32" s="46">
        <v>117</v>
      </c>
      <c r="E32" s="53">
        <v>211.52</v>
      </c>
      <c r="F32" s="6">
        <v>59.72</v>
      </c>
      <c r="M32" s="39"/>
      <c r="N32" s="39"/>
      <c r="O32" s="39"/>
      <c r="P32" s="39"/>
      <c r="Q32" s="39"/>
    </row>
    <row r="33" spans="1:17" x14ac:dyDescent="0.25">
      <c r="A33" s="45" t="s">
        <v>20</v>
      </c>
      <c r="B33" s="62" t="s">
        <v>21</v>
      </c>
      <c r="C33" s="46" t="s">
        <v>35</v>
      </c>
      <c r="D33" s="46">
        <v>118</v>
      </c>
      <c r="E33" s="53">
        <v>211.26</v>
      </c>
      <c r="F33" s="6">
        <v>60.593333299999998</v>
      </c>
      <c r="L33" s="39"/>
      <c r="M33" s="39"/>
      <c r="N33" s="39"/>
      <c r="O33" s="39"/>
      <c r="P33" s="39"/>
      <c r="Q33" s="39"/>
    </row>
    <row r="34" spans="1:17" x14ac:dyDescent="0.25">
      <c r="A34" s="45" t="s">
        <v>60</v>
      </c>
      <c r="B34" s="62" t="s">
        <v>67</v>
      </c>
      <c r="C34" s="46" t="s">
        <v>98</v>
      </c>
      <c r="D34" s="46">
        <v>120</v>
      </c>
      <c r="E34" s="53">
        <v>208.64</v>
      </c>
      <c r="F34" s="6">
        <v>60.753333300000001</v>
      </c>
      <c r="N34" s="39"/>
      <c r="O34" s="39"/>
      <c r="P34" s="39"/>
      <c r="Q34" s="39"/>
    </row>
    <row r="35" spans="1:17" ht="15.75" customHeight="1" x14ac:dyDescent="0.25">
      <c r="A35" s="45" t="s">
        <v>84</v>
      </c>
      <c r="B35" s="62" t="s">
        <v>96</v>
      </c>
      <c r="C35" s="46" t="s">
        <v>58</v>
      </c>
      <c r="D35" s="46">
        <v>118</v>
      </c>
      <c r="E35" s="53">
        <v>201.96</v>
      </c>
      <c r="F35" s="6">
        <v>59.383333299999997</v>
      </c>
      <c r="L35" s="39"/>
      <c r="M35" s="39"/>
      <c r="N35" s="39"/>
      <c r="O35" s="39"/>
      <c r="P35" s="39"/>
      <c r="Q35" s="39"/>
    </row>
    <row r="36" spans="1:17" x14ac:dyDescent="0.25">
      <c r="A36" s="45" t="s">
        <v>62</v>
      </c>
      <c r="B36" s="62" t="s">
        <v>63</v>
      </c>
      <c r="C36" s="46" t="s">
        <v>17</v>
      </c>
      <c r="D36" s="46">
        <v>118</v>
      </c>
      <c r="E36" s="53">
        <v>201.38</v>
      </c>
      <c r="F36" s="6">
        <v>59.36</v>
      </c>
      <c r="L36" s="39"/>
      <c r="N36" s="39"/>
      <c r="O36" s="39"/>
      <c r="P36" s="39"/>
      <c r="Q36" s="39"/>
    </row>
    <row r="37" spans="1:17" ht="15.75" thickBot="1" x14ac:dyDescent="0.3">
      <c r="A37" s="49" t="s">
        <v>18</v>
      </c>
      <c r="B37" s="64" t="s">
        <v>68</v>
      </c>
      <c r="C37" s="50" t="s">
        <v>58</v>
      </c>
      <c r="D37" s="50">
        <v>118</v>
      </c>
      <c r="E37" s="55">
        <v>174.44</v>
      </c>
      <c r="F37" s="51">
        <v>56.876666700000001</v>
      </c>
      <c r="M37" s="39"/>
      <c r="N37" s="39"/>
      <c r="O37" s="39"/>
      <c r="P37" s="39"/>
      <c r="Q37" s="39"/>
    </row>
    <row r="38" spans="1:17" x14ac:dyDescent="0.25">
      <c r="A38" s="8"/>
      <c r="E38" s="39"/>
      <c r="F38" s="40"/>
    </row>
    <row r="39" spans="1:17" x14ac:dyDescent="0.25">
      <c r="A39" s="8"/>
      <c r="D39" s="66" t="s">
        <v>26</v>
      </c>
      <c r="E39" s="38">
        <f>AVERAGE(E3:E37)</f>
        <v>218.50628571428575</v>
      </c>
      <c r="F39" s="32">
        <f>AVERAGE(F3:F37)</f>
        <v>59.217809531428571</v>
      </c>
    </row>
    <row r="40" spans="1:17" x14ac:dyDescent="0.25">
      <c r="A40" s="8"/>
      <c r="D40" s="66" t="s">
        <v>27</v>
      </c>
      <c r="E40" s="38">
        <v>12.9</v>
      </c>
      <c r="F40" s="32">
        <v>2.2999999999999998</v>
      </c>
    </row>
    <row r="41" spans="1:17" ht="15.75" thickBot="1" x14ac:dyDescent="0.3">
      <c r="A41" s="8"/>
      <c r="D41" s="66" t="s">
        <v>28</v>
      </c>
      <c r="E41" s="67">
        <v>68</v>
      </c>
      <c r="F41" s="32"/>
    </row>
    <row r="42" spans="1:17" ht="15.75" customHeight="1" thickBot="1" x14ac:dyDescent="0.3">
      <c r="A42" s="96" t="s">
        <v>33</v>
      </c>
      <c r="B42" s="97"/>
      <c r="C42" s="97"/>
      <c r="D42" s="97"/>
      <c r="E42" s="97"/>
      <c r="F42" s="98"/>
    </row>
    <row r="43" spans="1:17" x14ac:dyDescent="0.25">
      <c r="A43" s="77"/>
      <c r="B43" s="39"/>
      <c r="C43" s="39"/>
      <c r="D43" s="39"/>
      <c r="E43" s="39"/>
    </row>
  </sheetData>
  <sortState xmlns:xlrd2="http://schemas.microsoft.com/office/spreadsheetml/2017/richdata2" ref="A3:K37">
    <sortCondition descending="1" ref="E3:E37"/>
  </sortState>
  <mergeCells count="2">
    <mergeCell ref="A1:F1"/>
    <mergeCell ref="A42:F4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573D5-A5E5-4CC7-A893-9B66311CE965}">
  <sheetPr codeName="Sheet4">
    <tabColor rgb="FF92D050"/>
  </sheetPr>
  <dimension ref="A1:N44"/>
  <sheetViews>
    <sheetView workbookViewId="0">
      <selection activeCell="K47" sqref="K47"/>
    </sheetView>
  </sheetViews>
  <sheetFormatPr defaultRowHeight="15" x14ac:dyDescent="0.25"/>
  <cols>
    <col min="1" max="1" width="24" customWidth="1"/>
    <col min="2" max="2" width="15.7109375" customWidth="1"/>
    <col min="3" max="3" width="21.7109375" customWidth="1"/>
    <col min="4" max="4" width="11.85546875" customWidth="1"/>
    <col min="5" max="5" width="15.85546875" customWidth="1"/>
    <col min="6" max="6" width="19.5703125" customWidth="1"/>
    <col min="7" max="7" width="12" customWidth="1"/>
    <col min="8" max="8" width="14.42578125" customWidth="1"/>
    <col min="9" max="9" width="16.42578125" customWidth="1"/>
    <col min="10" max="10" width="12.140625" customWidth="1"/>
  </cols>
  <sheetData>
    <row r="1" spans="1:14" ht="16.5" thickBot="1" x14ac:dyDescent="0.3">
      <c r="A1" s="89" t="s">
        <v>74</v>
      </c>
      <c r="B1" s="89"/>
      <c r="C1" s="89"/>
      <c r="D1" s="89"/>
      <c r="E1" s="89"/>
      <c r="F1" s="89"/>
      <c r="G1" s="89"/>
      <c r="H1" s="89"/>
      <c r="I1" s="89"/>
      <c r="J1" s="57"/>
    </row>
    <row r="2" spans="1:14" ht="15.75" thickBot="1" x14ac:dyDescent="0.3">
      <c r="A2" s="27" t="s">
        <v>6</v>
      </c>
      <c r="B2" s="27" t="s">
        <v>7</v>
      </c>
      <c r="C2" s="27" t="s">
        <v>8</v>
      </c>
      <c r="D2" s="27" t="s">
        <v>9</v>
      </c>
      <c r="E2" s="27" t="s">
        <v>10</v>
      </c>
      <c r="F2" s="27" t="s">
        <v>11</v>
      </c>
      <c r="G2" s="27" t="s">
        <v>30</v>
      </c>
      <c r="H2" s="27" t="s">
        <v>12</v>
      </c>
      <c r="I2" s="27" t="s">
        <v>13</v>
      </c>
      <c r="J2" s="58"/>
      <c r="M2" s="39"/>
    </row>
    <row r="3" spans="1:14" x14ac:dyDescent="0.25">
      <c r="A3" s="59" t="s">
        <v>46</v>
      </c>
      <c r="B3" s="60" t="s">
        <v>47</v>
      </c>
      <c r="C3" s="60" t="s">
        <v>35</v>
      </c>
      <c r="D3" s="60">
        <v>119</v>
      </c>
      <c r="E3" s="28">
        <v>205.67</v>
      </c>
      <c r="F3" s="54">
        <v>59.2</v>
      </c>
      <c r="G3" s="61">
        <v>15.75</v>
      </c>
      <c r="H3" s="61">
        <v>41.14</v>
      </c>
      <c r="I3" s="44">
        <v>85.04</v>
      </c>
      <c r="J3" s="39"/>
      <c r="K3" s="39"/>
      <c r="L3" s="39"/>
      <c r="M3" s="39"/>
      <c r="N3" s="39"/>
    </row>
    <row r="4" spans="1:14" x14ac:dyDescent="0.25">
      <c r="A4" s="62" t="s">
        <v>46</v>
      </c>
      <c r="B4" s="46" t="s">
        <v>48</v>
      </c>
      <c r="C4" s="46" t="s">
        <v>17</v>
      </c>
      <c r="D4" s="46">
        <v>117</v>
      </c>
      <c r="E4" s="28">
        <v>204.37</v>
      </c>
      <c r="F4" s="53">
        <v>59.48</v>
      </c>
      <c r="G4" s="63">
        <v>16.93</v>
      </c>
      <c r="H4" s="63">
        <v>31.3</v>
      </c>
      <c r="I4" s="47">
        <v>78.150000000000006</v>
      </c>
      <c r="J4" s="39"/>
      <c r="K4" s="39"/>
      <c r="L4" s="39"/>
      <c r="M4" s="39"/>
      <c r="N4" s="39"/>
    </row>
    <row r="5" spans="1:14" x14ac:dyDescent="0.25">
      <c r="A5" s="62" t="s">
        <v>38</v>
      </c>
      <c r="B5" s="46" t="s">
        <v>92</v>
      </c>
      <c r="C5" s="46" t="s">
        <v>17</v>
      </c>
      <c r="D5" s="46">
        <v>119</v>
      </c>
      <c r="E5" s="28">
        <v>203.49</v>
      </c>
      <c r="F5" s="53">
        <v>58.9</v>
      </c>
      <c r="G5" s="63">
        <v>16.3</v>
      </c>
      <c r="H5" s="63">
        <v>36.119999999999997</v>
      </c>
      <c r="I5" s="47">
        <v>84.35</v>
      </c>
      <c r="J5" s="39"/>
      <c r="K5" s="39"/>
      <c r="L5" s="39"/>
      <c r="M5" s="39"/>
      <c r="N5" s="39"/>
    </row>
    <row r="6" spans="1:14" x14ac:dyDescent="0.25">
      <c r="A6" s="62" t="s">
        <v>25</v>
      </c>
      <c r="B6" s="46" t="s">
        <v>36</v>
      </c>
      <c r="C6" s="46" t="s">
        <v>35</v>
      </c>
      <c r="D6" s="46">
        <v>119</v>
      </c>
      <c r="E6" s="28">
        <v>203.28</v>
      </c>
      <c r="F6" s="53">
        <v>59.58</v>
      </c>
      <c r="G6" s="63">
        <v>15.75</v>
      </c>
      <c r="H6" s="63">
        <v>39.270000000000003</v>
      </c>
      <c r="I6" s="47">
        <v>85.83</v>
      </c>
      <c r="J6" s="39"/>
      <c r="K6" s="39"/>
      <c r="L6" s="39"/>
      <c r="M6" s="39"/>
      <c r="N6" s="39"/>
    </row>
    <row r="7" spans="1:14" x14ac:dyDescent="0.25">
      <c r="A7" s="62" t="s">
        <v>84</v>
      </c>
      <c r="B7" s="46" t="s">
        <v>85</v>
      </c>
      <c r="C7" s="46" t="s">
        <v>35</v>
      </c>
      <c r="D7" s="46">
        <v>116</v>
      </c>
      <c r="E7" s="28">
        <v>200.66</v>
      </c>
      <c r="F7" s="53">
        <v>60.75</v>
      </c>
      <c r="G7" s="63">
        <v>15.73</v>
      </c>
      <c r="H7" s="63">
        <v>33.76</v>
      </c>
      <c r="I7" s="47">
        <v>90.16</v>
      </c>
      <c r="J7" s="39"/>
      <c r="K7" s="39"/>
      <c r="L7" s="39"/>
      <c r="M7" s="39"/>
      <c r="N7" s="39"/>
    </row>
    <row r="8" spans="1:14" x14ac:dyDescent="0.25">
      <c r="A8" s="62" t="s">
        <v>19</v>
      </c>
      <c r="B8" s="46" t="s">
        <v>40</v>
      </c>
      <c r="C8" s="46" t="s">
        <v>35</v>
      </c>
      <c r="D8" s="46">
        <v>118</v>
      </c>
      <c r="E8" s="28">
        <v>199.88</v>
      </c>
      <c r="F8" s="53">
        <v>58.23</v>
      </c>
      <c r="G8" s="63">
        <v>16.600000000000001</v>
      </c>
      <c r="H8" s="63">
        <v>37.700000000000003</v>
      </c>
      <c r="I8" s="47">
        <v>84.25</v>
      </c>
      <c r="J8" s="39"/>
      <c r="K8" s="39"/>
      <c r="L8" s="39"/>
      <c r="M8" s="39"/>
      <c r="N8" s="39"/>
    </row>
    <row r="9" spans="1:14" x14ac:dyDescent="0.25">
      <c r="A9" s="62" t="s">
        <v>18</v>
      </c>
      <c r="B9" s="46" t="s">
        <v>51</v>
      </c>
      <c r="C9" s="46" t="s">
        <v>98</v>
      </c>
      <c r="D9" s="46">
        <v>117</v>
      </c>
      <c r="E9" s="28">
        <v>198.89</v>
      </c>
      <c r="F9" s="53">
        <v>59</v>
      </c>
      <c r="G9" s="63">
        <v>16.2</v>
      </c>
      <c r="H9" s="63">
        <v>39.07</v>
      </c>
      <c r="I9" s="47">
        <v>85.83</v>
      </c>
      <c r="J9" s="39"/>
      <c r="K9" s="39"/>
      <c r="L9" s="39"/>
      <c r="M9" s="39"/>
      <c r="N9" s="39"/>
    </row>
    <row r="10" spans="1:14" x14ac:dyDescent="0.25">
      <c r="A10" s="62" t="s">
        <v>18</v>
      </c>
      <c r="B10" s="46" t="s">
        <v>52</v>
      </c>
      <c r="C10" s="46" t="s">
        <v>53</v>
      </c>
      <c r="D10" s="46">
        <v>116</v>
      </c>
      <c r="E10" s="28">
        <v>198.06</v>
      </c>
      <c r="F10" s="29">
        <v>61</v>
      </c>
      <c r="G10" s="63">
        <v>17.25</v>
      </c>
      <c r="H10" s="63">
        <v>32.19</v>
      </c>
      <c r="I10" s="47">
        <v>78.540000000000006</v>
      </c>
      <c r="J10" s="39"/>
      <c r="K10" s="39"/>
      <c r="L10" s="39"/>
      <c r="M10" s="39"/>
      <c r="N10" s="39"/>
    </row>
    <row r="11" spans="1:14" x14ac:dyDescent="0.25">
      <c r="A11" s="62" t="s">
        <v>86</v>
      </c>
      <c r="B11" s="46" t="s">
        <v>87</v>
      </c>
      <c r="C11" s="46" t="s">
        <v>35</v>
      </c>
      <c r="D11" s="46">
        <v>119</v>
      </c>
      <c r="E11" s="28">
        <v>197.33</v>
      </c>
      <c r="F11" s="53">
        <v>59.53</v>
      </c>
      <c r="G11" s="63">
        <v>15.15</v>
      </c>
      <c r="H11" s="63">
        <v>37.01</v>
      </c>
      <c r="I11" s="47">
        <v>86.91</v>
      </c>
      <c r="J11" s="39"/>
      <c r="K11" s="39"/>
      <c r="L11" s="39"/>
      <c r="M11" s="39"/>
      <c r="N11" s="39"/>
    </row>
    <row r="12" spans="1:14" x14ac:dyDescent="0.25">
      <c r="A12" s="62" t="s">
        <v>15</v>
      </c>
      <c r="B12" s="46" t="s">
        <v>55</v>
      </c>
      <c r="C12" s="46" t="s">
        <v>35</v>
      </c>
      <c r="D12" s="46">
        <v>119</v>
      </c>
      <c r="E12" s="28">
        <v>195.74</v>
      </c>
      <c r="F12" s="29">
        <v>62.28</v>
      </c>
      <c r="G12" s="63">
        <v>16.53</v>
      </c>
      <c r="H12" s="63">
        <v>34.74</v>
      </c>
      <c r="I12" s="47">
        <v>84.15</v>
      </c>
      <c r="J12" s="39"/>
      <c r="K12" s="39"/>
      <c r="L12" s="39"/>
      <c r="M12" s="39"/>
      <c r="N12" s="39"/>
    </row>
    <row r="13" spans="1:14" x14ac:dyDescent="0.25">
      <c r="A13" s="62" t="s">
        <v>20</v>
      </c>
      <c r="B13" s="46" t="s">
        <v>37</v>
      </c>
      <c r="C13" s="46" t="s">
        <v>35</v>
      </c>
      <c r="D13" s="46">
        <v>120</v>
      </c>
      <c r="E13" s="28">
        <v>194.3</v>
      </c>
      <c r="F13" s="53">
        <v>58.83</v>
      </c>
      <c r="G13" s="63">
        <v>16.73</v>
      </c>
      <c r="H13" s="63">
        <v>39.07</v>
      </c>
      <c r="I13" s="47">
        <v>94.59</v>
      </c>
      <c r="J13" s="39"/>
      <c r="K13" s="39"/>
      <c r="L13" s="39"/>
      <c r="M13" s="39"/>
      <c r="N13" s="39"/>
    </row>
    <row r="14" spans="1:14" x14ac:dyDescent="0.25">
      <c r="A14" s="62" t="s">
        <v>93</v>
      </c>
      <c r="B14" s="46" t="s">
        <v>94</v>
      </c>
      <c r="C14" s="46" t="s">
        <v>17</v>
      </c>
      <c r="D14" s="46">
        <v>116</v>
      </c>
      <c r="E14" s="28">
        <v>193.84</v>
      </c>
      <c r="F14" s="53">
        <v>59.9</v>
      </c>
      <c r="G14" s="63">
        <v>17.98</v>
      </c>
      <c r="H14" s="63">
        <v>34.06</v>
      </c>
      <c r="I14" s="47">
        <v>84.74</v>
      </c>
      <c r="J14" s="39"/>
      <c r="K14" s="39"/>
      <c r="L14" s="39"/>
      <c r="M14" s="39"/>
      <c r="N14" s="39"/>
    </row>
    <row r="15" spans="1:14" x14ac:dyDescent="0.25">
      <c r="A15" s="62" t="s">
        <v>90</v>
      </c>
      <c r="B15" s="46" t="s">
        <v>91</v>
      </c>
      <c r="C15" s="46" t="s">
        <v>35</v>
      </c>
      <c r="D15" s="46">
        <v>119</v>
      </c>
      <c r="E15" s="28">
        <v>193.64</v>
      </c>
      <c r="F15" s="53">
        <v>57.65</v>
      </c>
      <c r="G15" s="63">
        <v>15.18</v>
      </c>
      <c r="H15" s="63">
        <v>40.450000000000003</v>
      </c>
      <c r="I15" s="47">
        <v>84.65</v>
      </c>
      <c r="J15" s="39"/>
      <c r="K15" s="39"/>
      <c r="L15" s="39"/>
      <c r="M15" s="39"/>
      <c r="N15" s="39"/>
    </row>
    <row r="16" spans="1:14" x14ac:dyDescent="0.25">
      <c r="A16" s="62" t="s">
        <v>15</v>
      </c>
      <c r="B16" s="46" t="s">
        <v>16</v>
      </c>
      <c r="C16" s="46" t="s">
        <v>17</v>
      </c>
      <c r="D16" s="46">
        <v>118</v>
      </c>
      <c r="E16" s="28">
        <v>193.18</v>
      </c>
      <c r="F16" s="29">
        <v>61.93</v>
      </c>
      <c r="G16" s="63">
        <v>16.48</v>
      </c>
      <c r="H16" s="63">
        <v>29.63</v>
      </c>
      <c r="I16" s="47">
        <v>76.08</v>
      </c>
      <c r="J16" s="39"/>
      <c r="K16" s="39"/>
      <c r="L16" s="39"/>
      <c r="M16" s="39"/>
      <c r="N16" s="39"/>
    </row>
    <row r="17" spans="1:14" x14ac:dyDescent="0.25">
      <c r="A17" s="62" t="s">
        <v>18</v>
      </c>
      <c r="B17" s="46" t="s">
        <v>57</v>
      </c>
      <c r="C17" s="46" t="s">
        <v>17</v>
      </c>
      <c r="D17" s="46">
        <v>117</v>
      </c>
      <c r="E17" s="28">
        <v>193</v>
      </c>
      <c r="F17" s="53">
        <v>59.33</v>
      </c>
      <c r="G17" s="63">
        <v>18.149999999999999</v>
      </c>
      <c r="H17" s="63">
        <v>36.119999999999997</v>
      </c>
      <c r="I17" s="47">
        <v>81.99</v>
      </c>
      <c r="J17" s="39"/>
      <c r="K17" s="39"/>
      <c r="L17" s="39"/>
      <c r="M17" s="39"/>
      <c r="N17" s="39"/>
    </row>
    <row r="18" spans="1:14" x14ac:dyDescent="0.25">
      <c r="A18" s="62" t="s">
        <v>18</v>
      </c>
      <c r="B18" s="46" t="s">
        <v>24</v>
      </c>
      <c r="C18" s="46" t="s">
        <v>35</v>
      </c>
      <c r="D18" s="46">
        <v>116</v>
      </c>
      <c r="E18" s="28">
        <v>192.13</v>
      </c>
      <c r="F18" s="53">
        <v>60.18</v>
      </c>
      <c r="G18" s="63">
        <v>15.08</v>
      </c>
      <c r="H18" s="63">
        <v>30.31</v>
      </c>
      <c r="I18" s="47">
        <v>75.59</v>
      </c>
      <c r="J18" s="39"/>
      <c r="K18" s="39"/>
      <c r="L18" s="39"/>
      <c r="M18" s="39"/>
      <c r="N18" s="39"/>
    </row>
    <row r="19" spans="1:14" x14ac:dyDescent="0.25">
      <c r="A19" s="62" t="s">
        <v>84</v>
      </c>
      <c r="B19" s="46" t="s">
        <v>96</v>
      </c>
      <c r="C19" s="46" t="s">
        <v>58</v>
      </c>
      <c r="D19" s="46">
        <v>118</v>
      </c>
      <c r="E19" s="28">
        <v>192.07</v>
      </c>
      <c r="F19" s="53">
        <v>60.47</v>
      </c>
      <c r="G19" s="63">
        <v>17.77</v>
      </c>
      <c r="H19" s="63">
        <v>37.270000000000003</v>
      </c>
      <c r="I19" s="47">
        <v>82.28</v>
      </c>
      <c r="J19" s="39"/>
      <c r="K19" s="39"/>
      <c r="L19" s="39"/>
      <c r="M19" s="39"/>
      <c r="N19" s="39"/>
    </row>
    <row r="20" spans="1:14" x14ac:dyDescent="0.25">
      <c r="A20" s="62" t="s">
        <v>23</v>
      </c>
      <c r="B20" s="46" t="s">
        <v>99</v>
      </c>
      <c r="C20" s="46" t="s">
        <v>35</v>
      </c>
      <c r="D20" s="46">
        <v>116</v>
      </c>
      <c r="E20" s="28">
        <v>192.05</v>
      </c>
      <c r="F20" s="53">
        <v>59.85</v>
      </c>
      <c r="G20" s="63">
        <v>16.850000000000001</v>
      </c>
      <c r="H20" s="63">
        <v>37.5</v>
      </c>
      <c r="I20" s="47">
        <v>85.73</v>
      </c>
      <c r="J20" s="39"/>
      <c r="K20" s="39"/>
      <c r="L20" s="39"/>
      <c r="M20" s="39"/>
      <c r="N20" s="39"/>
    </row>
    <row r="21" spans="1:14" x14ac:dyDescent="0.25">
      <c r="A21" s="62" t="s">
        <v>23</v>
      </c>
      <c r="B21" s="46" t="s">
        <v>89</v>
      </c>
      <c r="C21" s="46" t="s">
        <v>58</v>
      </c>
      <c r="D21" s="46">
        <v>116</v>
      </c>
      <c r="E21" s="28">
        <v>191.23</v>
      </c>
      <c r="F21" s="29">
        <v>61.43</v>
      </c>
      <c r="G21" s="63">
        <v>15.03</v>
      </c>
      <c r="H21" s="63">
        <v>30.91</v>
      </c>
      <c r="I21" s="47">
        <v>74.11</v>
      </c>
      <c r="J21" s="39"/>
      <c r="K21" s="39"/>
      <c r="L21" s="39"/>
      <c r="M21" s="39"/>
      <c r="N21" s="39"/>
    </row>
    <row r="22" spans="1:14" x14ac:dyDescent="0.25">
      <c r="A22" s="62" t="s">
        <v>23</v>
      </c>
      <c r="B22" s="46" t="s">
        <v>97</v>
      </c>
      <c r="C22" s="46" t="s">
        <v>98</v>
      </c>
      <c r="D22" s="46">
        <v>116</v>
      </c>
      <c r="E22" s="28">
        <v>190.63</v>
      </c>
      <c r="F22" s="29">
        <v>61.53</v>
      </c>
      <c r="G22" s="63">
        <v>17.53</v>
      </c>
      <c r="H22" s="63">
        <v>40.75</v>
      </c>
      <c r="I22" s="47">
        <v>96.46</v>
      </c>
      <c r="J22" s="39"/>
      <c r="K22" s="39"/>
      <c r="L22" s="39"/>
      <c r="M22" s="39"/>
      <c r="N22" s="39"/>
    </row>
    <row r="23" spans="1:14" x14ac:dyDescent="0.25">
      <c r="A23" s="62" t="s">
        <v>15</v>
      </c>
      <c r="B23" s="46" t="s">
        <v>43</v>
      </c>
      <c r="C23" s="46" t="s">
        <v>58</v>
      </c>
      <c r="D23" s="46">
        <v>118</v>
      </c>
      <c r="E23" s="28">
        <v>190.38</v>
      </c>
      <c r="F23" s="29">
        <v>61.08</v>
      </c>
      <c r="G23" s="63">
        <v>17.600000000000001</v>
      </c>
      <c r="H23" s="63">
        <v>27.46</v>
      </c>
      <c r="I23" s="47">
        <v>86.42</v>
      </c>
      <c r="J23" s="39"/>
      <c r="K23" s="39"/>
      <c r="L23" s="39"/>
      <c r="M23" s="39"/>
      <c r="N23" s="39"/>
    </row>
    <row r="24" spans="1:14" x14ac:dyDescent="0.25">
      <c r="A24" s="62" t="s">
        <v>46</v>
      </c>
      <c r="B24" s="46" t="s">
        <v>59</v>
      </c>
      <c r="C24" s="46" t="s">
        <v>35</v>
      </c>
      <c r="D24" s="46">
        <v>117</v>
      </c>
      <c r="E24" s="28">
        <v>189.79</v>
      </c>
      <c r="F24" s="29">
        <v>61.58</v>
      </c>
      <c r="G24" s="63">
        <v>18.149999999999999</v>
      </c>
      <c r="H24" s="63">
        <v>33.46</v>
      </c>
      <c r="I24" s="47">
        <v>82.19</v>
      </c>
      <c r="J24" s="39"/>
      <c r="K24" s="39"/>
      <c r="L24" s="39"/>
      <c r="M24" s="39"/>
      <c r="N24" s="39"/>
    </row>
    <row r="25" spans="1:14" x14ac:dyDescent="0.25">
      <c r="A25" s="62" t="s">
        <v>23</v>
      </c>
      <c r="B25" s="46" t="s">
        <v>88</v>
      </c>
      <c r="C25" s="46" t="s">
        <v>35</v>
      </c>
      <c r="D25" s="46">
        <v>118</v>
      </c>
      <c r="E25" s="28">
        <v>189.47</v>
      </c>
      <c r="F25" s="53">
        <v>58.75</v>
      </c>
      <c r="G25" s="63">
        <v>15.35</v>
      </c>
      <c r="H25" s="63">
        <v>38.479999999999997</v>
      </c>
      <c r="I25" s="47">
        <v>85.24</v>
      </c>
      <c r="J25" s="39"/>
      <c r="K25" s="39"/>
      <c r="L25" s="39"/>
      <c r="M25" s="39"/>
      <c r="N25" s="39"/>
    </row>
    <row r="26" spans="1:14" x14ac:dyDescent="0.25">
      <c r="A26" s="62" t="s">
        <v>84</v>
      </c>
      <c r="B26" s="46" t="s">
        <v>95</v>
      </c>
      <c r="C26" s="46" t="s">
        <v>35</v>
      </c>
      <c r="D26" s="46">
        <v>117</v>
      </c>
      <c r="E26" s="28">
        <v>188.55</v>
      </c>
      <c r="F26" s="53">
        <v>60.13</v>
      </c>
      <c r="G26" s="63">
        <v>16.68</v>
      </c>
      <c r="H26" s="63">
        <v>32.479999999999997</v>
      </c>
      <c r="I26" s="47">
        <v>83.27</v>
      </c>
      <c r="J26" s="39"/>
      <c r="K26" s="39"/>
      <c r="L26" s="39"/>
      <c r="M26" s="39"/>
      <c r="N26" s="39"/>
    </row>
    <row r="27" spans="1:14" x14ac:dyDescent="0.25">
      <c r="A27" s="62" t="s">
        <v>90</v>
      </c>
      <c r="B27" s="46" t="s">
        <v>103</v>
      </c>
      <c r="C27" s="46" t="s">
        <v>17</v>
      </c>
      <c r="D27" s="46">
        <v>117</v>
      </c>
      <c r="E27" s="53">
        <v>187.79</v>
      </c>
      <c r="F27" s="53">
        <v>60.38</v>
      </c>
      <c r="G27" s="63">
        <v>18.3</v>
      </c>
      <c r="H27" s="63">
        <v>33.270000000000003</v>
      </c>
      <c r="I27" s="47">
        <v>78.94</v>
      </c>
      <c r="J27" s="39"/>
      <c r="K27" s="39"/>
      <c r="L27" s="39"/>
      <c r="M27" s="39"/>
      <c r="N27" s="39"/>
    </row>
    <row r="28" spans="1:14" x14ac:dyDescent="0.25">
      <c r="A28" s="62" t="s">
        <v>60</v>
      </c>
      <c r="B28" s="46" t="s">
        <v>61</v>
      </c>
      <c r="C28" s="46" t="s">
        <v>98</v>
      </c>
      <c r="D28" s="46">
        <v>117</v>
      </c>
      <c r="E28" s="53">
        <v>186.25</v>
      </c>
      <c r="F28" s="53">
        <v>59.03</v>
      </c>
      <c r="G28" s="63">
        <v>14.88</v>
      </c>
      <c r="H28" s="63">
        <v>36.61</v>
      </c>
      <c r="I28" s="47">
        <v>79.72</v>
      </c>
      <c r="J28" s="39"/>
      <c r="K28" s="39"/>
      <c r="L28" s="39"/>
      <c r="M28" s="39"/>
      <c r="N28" s="39"/>
    </row>
    <row r="29" spans="1:14" x14ac:dyDescent="0.25">
      <c r="A29" s="62" t="s">
        <v>100</v>
      </c>
      <c r="B29" s="46" t="s">
        <v>101</v>
      </c>
      <c r="C29" s="46" t="s">
        <v>98</v>
      </c>
      <c r="D29" s="46">
        <v>117</v>
      </c>
      <c r="E29" s="53">
        <v>184.41</v>
      </c>
      <c r="F29" s="53">
        <v>60.58</v>
      </c>
      <c r="G29" s="63">
        <v>17.48</v>
      </c>
      <c r="H29" s="63">
        <v>36.020000000000003</v>
      </c>
      <c r="I29" s="47">
        <v>91.93</v>
      </c>
      <c r="J29" s="39"/>
      <c r="K29" s="39"/>
      <c r="L29" s="39"/>
      <c r="M29" s="39"/>
      <c r="N29" s="39"/>
    </row>
    <row r="30" spans="1:14" x14ac:dyDescent="0.25">
      <c r="A30" s="62" t="s">
        <v>62</v>
      </c>
      <c r="B30" s="46" t="s">
        <v>63</v>
      </c>
      <c r="C30" s="46" t="s">
        <v>17</v>
      </c>
      <c r="D30" s="46">
        <v>118</v>
      </c>
      <c r="E30" s="53">
        <v>183.92</v>
      </c>
      <c r="F30" s="29">
        <v>61.05</v>
      </c>
      <c r="G30" s="63">
        <v>18.73</v>
      </c>
      <c r="H30" s="63">
        <v>33.56</v>
      </c>
      <c r="I30" s="47">
        <v>79.819999999999993</v>
      </c>
      <c r="J30" s="39"/>
      <c r="K30" s="39"/>
      <c r="L30" s="39"/>
      <c r="M30" s="39"/>
      <c r="N30" s="39"/>
    </row>
    <row r="31" spans="1:14" x14ac:dyDescent="0.25">
      <c r="A31" s="62" t="s">
        <v>18</v>
      </c>
      <c r="B31" s="46" t="s">
        <v>39</v>
      </c>
      <c r="C31" s="46" t="s">
        <v>17</v>
      </c>
      <c r="D31" s="46">
        <v>119</v>
      </c>
      <c r="E31" s="53">
        <v>183.19</v>
      </c>
      <c r="F31" s="53">
        <v>58.85</v>
      </c>
      <c r="G31" s="63">
        <v>15.2</v>
      </c>
      <c r="H31" s="63">
        <v>39.47</v>
      </c>
      <c r="I31" s="47">
        <v>86.71</v>
      </c>
      <c r="J31" s="39"/>
      <c r="K31" s="39"/>
      <c r="L31" s="39"/>
      <c r="M31" s="39"/>
      <c r="N31" s="39"/>
    </row>
    <row r="32" spans="1:14" x14ac:dyDescent="0.25">
      <c r="A32" s="62" t="s">
        <v>22</v>
      </c>
      <c r="B32" s="46" t="s">
        <v>64</v>
      </c>
      <c r="C32" s="46" t="s">
        <v>65</v>
      </c>
      <c r="D32" s="46">
        <v>117</v>
      </c>
      <c r="E32" s="53">
        <v>177.04</v>
      </c>
      <c r="F32" s="29">
        <v>61.33</v>
      </c>
      <c r="G32" s="63">
        <v>16.95</v>
      </c>
      <c r="H32" s="63">
        <v>34.65</v>
      </c>
      <c r="I32" s="47">
        <v>79.13</v>
      </c>
      <c r="J32" s="39"/>
      <c r="K32" s="39"/>
      <c r="L32" s="39"/>
      <c r="M32" s="39"/>
      <c r="N32" s="39"/>
    </row>
    <row r="33" spans="1:14" x14ac:dyDescent="0.25">
      <c r="A33" s="62" t="s">
        <v>20</v>
      </c>
      <c r="B33" s="46" t="s">
        <v>21</v>
      </c>
      <c r="C33" s="46" t="s">
        <v>35</v>
      </c>
      <c r="D33" s="46">
        <v>118</v>
      </c>
      <c r="E33" s="53">
        <v>175.28</v>
      </c>
      <c r="F33" s="29">
        <v>61.9</v>
      </c>
      <c r="G33" s="63">
        <v>18.23</v>
      </c>
      <c r="H33" s="63">
        <v>35.43</v>
      </c>
      <c r="I33" s="47">
        <v>83.27</v>
      </c>
      <c r="J33" s="39"/>
      <c r="K33" s="39"/>
      <c r="L33" s="39"/>
      <c r="M33" s="39"/>
      <c r="N33" s="39"/>
    </row>
    <row r="34" spans="1:14" x14ac:dyDescent="0.25">
      <c r="A34" s="62" t="s">
        <v>100</v>
      </c>
      <c r="B34" s="46" t="s">
        <v>102</v>
      </c>
      <c r="C34" s="46" t="s">
        <v>98</v>
      </c>
      <c r="D34" s="46">
        <v>117</v>
      </c>
      <c r="E34" s="53">
        <v>174.26</v>
      </c>
      <c r="F34" s="53">
        <v>59.4</v>
      </c>
      <c r="G34" s="63">
        <v>16.149999999999999</v>
      </c>
      <c r="H34" s="63">
        <v>35.04</v>
      </c>
      <c r="I34" s="47">
        <v>90.75</v>
      </c>
      <c r="J34" s="39"/>
      <c r="K34" s="39"/>
      <c r="L34" s="39"/>
      <c r="M34" s="39"/>
      <c r="N34" s="39"/>
    </row>
    <row r="35" spans="1:14" x14ac:dyDescent="0.25">
      <c r="A35" s="62" t="s">
        <v>18</v>
      </c>
      <c r="B35" s="46" t="s">
        <v>66</v>
      </c>
      <c r="C35" s="46" t="s">
        <v>98</v>
      </c>
      <c r="D35" s="46">
        <v>120</v>
      </c>
      <c r="E35" s="53">
        <v>171.08</v>
      </c>
      <c r="F35" s="29">
        <v>61.53</v>
      </c>
      <c r="G35" s="63">
        <v>16.329999999999998</v>
      </c>
      <c r="H35" s="63">
        <v>33.659999999999997</v>
      </c>
      <c r="I35" s="47">
        <v>78.05</v>
      </c>
      <c r="J35" s="39"/>
      <c r="K35" s="39"/>
      <c r="L35" s="39"/>
      <c r="M35" s="39"/>
      <c r="N35" s="39"/>
    </row>
    <row r="36" spans="1:14" x14ac:dyDescent="0.25">
      <c r="A36" s="62" t="s">
        <v>60</v>
      </c>
      <c r="B36" s="46" t="s">
        <v>67</v>
      </c>
      <c r="C36" s="46" t="s">
        <v>98</v>
      </c>
      <c r="D36" s="46">
        <v>120</v>
      </c>
      <c r="E36" s="53">
        <v>167.17</v>
      </c>
      <c r="F36" s="29">
        <v>61.9</v>
      </c>
      <c r="G36" s="63">
        <v>17.899999999999999</v>
      </c>
      <c r="H36" s="63">
        <v>34.35</v>
      </c>
      <c r="I36" s="47">
        <v>80.709999999999994</v>
      </c>
      <c r="J36" s="39"/>
      <c r="K36" s="39"/>
      <c r="L36" s="39"/>
      <c r="M36" s="39"/>
      <c r="N36" s="39"/>
    </row>
    <row r="37" spans="1:14" ht="15.75" thickBot="1" x14ac:dyDescent="0.3">
      <c r="A37" s="64" t="s">
        <v>18</v>
      </c>
      <c r="B37" s="50" t="s">
        <v>68</v>
      </c>
      <c r="C37" s="50" t="s">
        <v>58</v>
      </c>
      <c r="D37" s="50">
        <v>118</v>
      </c>
      <c r="E37" s="55">
        <v>153.97999999999999</v>
      </c>
      <c r="F37" s="55">
        <v>56.9</v>
      </c>
      <c r="G37" s="65">
        <v>18.88</v>
      </c>
      <c r="H37" s="65">
        <v>33.46</v>
      </c>
      <c r="I37" s="51">
        <v>80.81</v>
      </c>
      <c r="J37" s="39"/>
      <c r="K37" s="39"/>
      <c r="M37" s="39"/>
    </row>
    <row r="38" spans="1:14" x14ac:dyDescent="0.25">
      <c r="A38" s="30"/>
      <c r="B38" s="39"/>
      <c r="C38" s="39"/>
      <c r="D38" s="39"/>
      <c r="E38" s="38"/>
      <c r="F38" s="38"/>
      <c r="G38" s="38"/>
      <c r="H38" s="38"/>
      <c r="I38" s="31"/>
      <c r="J38" s="38"/>
    </row>
    <row r="39" spans="1:14" x14ac:dyDescent="0.25">
      <c r="A39" s="8"/>
      <c r="C39" s="66"/>
      <c r="D39" s="66" t="s">
        <v>26</v>
      </c>
      <c r="E39" s="38">
        <f>AVERAGE(E3:E37)</f>
        <v>189.59999999999997</v>
      </c>
      <c r="F39" s="38">
        <f>AVERAGE(F3:F37)</f>
        <v>60.098285714285716</v>
      </c>
      <c r="G39" s="38">
        <f>AVERAGE(G3:G37)</f>
        <v>16.736571428571427</v>
      </c>
      <c r="H39" s="38">
        <f>AVERAGE(H3:H37)</f>
        <v>35.30771428571429</v>
      </c>
      <c r="I39" s="32">
        <f>AVERAGE(I3:I37)</f>
        <v>83.611142857142852</v>
      </c>
      <c r="J39" s="38"/>
    </row>
    <row r="40" spans="1:14" x14ac:dyDescent="0.25">
      <c r="A40" s="8"/>
      <c r="C40" s="66"/>
      <c r="D40" s="66" t="s">
        <v>31</v>
      </c>
      <c r="E40" s="38">
        <v>8.1999999999999993</v>
      </c>
      <c r="F40" s="38">
        <v>2</v>
      </c>
      <c r="G40" s="38"/>
      <c r="H40" s="38"/>
      <c r="I40" s="32"/>
      <c r="J40" s="38"/>
    </row>
    <row r="41" spans="1:14" x14ac:dyDescent="0.25">
      <c r="A41" s="8"/>
      <c r="C41" s="66"/>
      <c r="D41" s="66" t="s">
        <v>27</v>
      </c>
      <c r="E41" s="38">
        <v>17.399999999999999</v>
      </c>
      <c r="F41" s="38">
        <v>1.5</v>
      </c>
      <c r="G41" s="38"/>
      <c r="H41" s="38"/>
      <c r="I41" s="32"/>
      <c r="J41" s="38"/>
    </row>
    <row r="42" spans="1:14" x14ac:dyDescent="0.25">
      <c r="A42" s="8"/>
      <c r="C42" s="66"/>
      <c r="D42" s="66" t="s">
        <v>28</v>
      </c>
      <c r="E42" s="67">
        <v>92</v>
      </c>
      <c r="F42" s="38"/>
      <c r="G42" s="38"/>
      <c r="H42" s="38"/>
      <c r="I42" s="32"/>
      <c r="J42" s="38"/>
    </row>
    <row r="43" spans="1:14" ht="15.75" thickBot="1" x14ac:dyDescent="0.3">
      <c r="A43" s="20"/>
      <c r="B43" s="21"/>
      <c r="C43" s="33"/>
      <c r="D43" s="33" t="s">
        <v>32</v>
      </c>
      <c r="E43" s="34">
        <v>7.8</v>
      </c>
      <c r="F43" s="34"/>
      <c r="G43" s="34"/>
      <c r="H43" s="34"/>
      <c r="I43" s="35"/>
    </row>
    <row r="44" spans="1:14" ht="15.75" thickBot="1" x14ac:dyDescent="0.3">
      <c r="A44" s="90" t="s">
        <v>33</v>
      </c>
      <c r="B44" s="91"/>
      <c r="C44" s="91"/>
      <c r="D44" s="91"/>
      <c r="E44" s="91"/>
      <c r="F44" s="91"/>
      <c r="G44" s="91"/>
      <c r="H44" s="91"/>
      <c r="I44" s="92"/>
    </row>
  </sheetData>
  <sortState xmlns:xlrd2="http://schemas.microsoft.com/office/spreadsheetml/2017/richdata2" ref="A3:M37">
    <sortCondition descending="1" ref="E3:E37"/>
  </sortState>
  <mergeCells count="2">
    <mergeCell ref="A1:I1"/>
    <mergeCell ref="A44:I4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40AB7-D216-49B8-8231-48C240DD6D6B}">
  <sheetPr codeName="Sheet10">
    <tabColor rgb="FF92D050"/>
  </sheetPr>
  <dimension ref="A1:N44"/>
  <sheetViews>
    <sheetView workbookViewId="0">
      <selection activeCell="K47" sqref="K47"/>
    </sheetView>
  </sheetViews>
  <sheetFormatPr defaultRowHeight="15" x14ac:dyDescent="0.25"/>
  <cols>
    <col min="1" max="1" width="24" customWidth="1"/>
    <col min="2" max="2" width="15.7109375" customWidth="1"/>
    <col min="3" max="3" width="21.7109375" customWidth="1"/>
    <col min="4" max="4" width="11.85546875" customWidth="1"/>
    <col min="5" max="5" width="15.85546875" customWidth="1"/>
    <col min="6" max="6" width="19.5703125" customWidth="1"/>
    <col min="7" max="7" width="12" customWidth="1"/>
    <col min="8" max="8" width="14.42578125" customWidth="1"/>
    <col min="9" max="9" width="16.42578125" customWidth="1"/>
    <col min="10" max="10" width="12.140625" customWidth="1"/>
  </cols>
  <sheetData>
    <row r="1" spans="1:14" ht="16.5" thickBot="1" x14ac:dyDescent="0.3">
      <c r="A1" s="89" t="s">
        <v>75</v>
      </c>
      <c r="B1" s="89"/>
      <c r="C1" s="89"/>
      <c r="D1" s="89"/>
      <c r="E1" s="89"/>
      <c r="F1" s="89"/>
      <c r="G1" s="89"/>
      <c r="H1" s="89"/>
      <c r="I1" s="89"/>
      <c r="J1" s="57"/>
    </row>
    <row r="2" spans="1:14" ht="15.75" thickBot="1" x14ac:dyDescent="0.3">
      <c r="A2" s="27" t="s">
        <v>6</v>
      </c>
      <c r="B2" s="27" t="s">
        <v>7</v>
      </c>
      <c r="C2" s="27" t="s">
        <v>8</v>
      </c>
      <c r="D2" s="27" t="s">
        <v>9</v>
      </c>
      <c r="E2" s="27" t="s">
        <v>10</v>
      </c>
      <c r="F2" s="27" t="s">
        <v>11</v>
      </c>
      <c r="G2" s="27" t="s">
        <v>30</v>
      </c>
      <c r="H2" s="27" t="s">
        <v>12</v>
      </c>
      <c r="I2" s="27" t="s">
        <v>13</v>
      </c>
      <c r="J2" s="58"/>
      <c r="M2" s="39"/>
    </row>
    <row r="3" spans="1:14" x14ac:dyDescent="0.25">
      <c r="A3" s="59" t="s">
        <v>38</v>
      </c>
      <c r="B3" s="60" t="s">
        <v>92</v>
      </c>
      <c r="C3" s="60" t="s">
        <v>17</v>
      </c>
      <c r="D3" s="60">
        <v>119</v>
      </c>
      <c r="E3" s="28">
        <v>213.33</v>
      </c>
      <c r="F3" s="54">
        <v>55.78</v>
      </c>
      <c r="G3" s="61">
        <v>19.28</v>
      </c>
      <c r="H3" s="61">
        <v>38.29</v>
      </c>
      <c r="I3" s="44">
        <v>87.4</v>
      </c>
      <c r="J3" s="39"/>
      <c r="K3" s="39"/>
      <c r="L3" s="39"/>
      <c r="M3" s="39"/>
      <c r="N3" s="39"/>
    </row>
    <row r="4" spans="1:14" x14ac:dyDescent="0.25">
      <c r="A4" s="62" t="s">
        <v>20</v>
      </c>
      <c r="B4" s="46" t="s">
        <v>37</v>
      </c>
      <c r="C4" s="46" t="s">
        <v>35</v>
      </c>
      <c r="D4" s="46">
        <v>120</v>
      </c>
      <c r="E4" s="28">
        <v>212.49</v>
      </c>
      <c r="F4" s="53">
        <v>56.03</v>
      </c>
      <c r="G4" s="63">
        <v>19.829999999999998</v>
      </c>
      <c r="H4" s="63">
        <v>35.43</v>
      </c>
      <c r="I4" s="47">
        <v>91.14</v>
      </c>
      <c r="J4" s="39"/>
      <c r="K4" s="39"/>
      <c r="L4" s="39"/>
      <c r="M4" s="39"/>
      <c r="N4" s="39"/>
    </row>
    <row r="5" spans="1:14" x14ac:dyDescent="0.25">
      <c r="A5" s="62" t="s">
        <v>15</v>
      </c>
      <c r="B5" s="46" t="s">
        <v>55</v>
      </c>
      <c r="C5" s="46" t="s">
        <v>35</v>
      </c>
      <c r="D5" s="46">
        <v>119</v>
      </c>
      <c r="E5" s="28">
        <v>211.96</v>
      </c>
      <c r="F5" s="53">
        <v>59.25</v>
      </c>
      <c r="G5" s="63">
        <v>20.63</v>
      </c>
      <c r="H5" s="63">
        <v>33.76</v>
      </c>
      <c r="I5" s="47">
        <v>83.46</v>
      </c>
      <c r="J5" s="39"/>
      <c r="K5" s="39"/>
      <c r="L5" s="39"/>
      <c r="M5" s="39"/>
      <c r="N5" s="39"/>
    </row>
    <row r="6" spans="1:14" x14ac:dyDescent="0.25">
      <c r="A6" s="62" t="s">
        <v>46</v>
      </c>
      <c r="B6" s="46" t="s">
        <v>47</v>
      </c>
      <c r="C6" s="46" t="s">
        <v>35</v>
      </c>
      <c r="D6" s="46">
        <v>119</v>
      </c>
      <c r="E6" s="28">
        <v>210.95</v>
      </c>
      <c r="F6" s="53">
        <v>56.23</v>
      </c>
      <c r="G6" s="63">
        <v>19.5</v>
      </c>
      <c r="H6" s="63">
        <v>35.83</v>
      </c>
      <c r="I6" s="47">
        <v>88.48</v>
      </c>
      <c r="J6" s="39"/>
      <c r="K6" s="39"/>
      <c r="L6" s="39"/>
      <c r="M6" s="39"/>
      <c r="N6" s="39"/>
    </row>
    <row r="7" spans="1:14" x14ac:dyDescent="0.25">
      <c r="A7" s="62" t="s">
        <v>18</v>
      </c>
      <c r="B7" s="46" t="s">
        <v>39</v>
      </c>
      <c r="C7" s="46" t="s">
        <v>17</v>
      </c>
      <c r="D7" s="46">
        <v>119</v>
      </c>
      <c r="E7" s="28">
        <v>209.93</v>
      </c>
      <c r="F7" s="53">
        <v>56.1</v>
      </c>
      <c r="G7" s="63">
        <v>19.329999999999998</v>
      </c>
      <c r="H7" s="63">
        <v>33.270000000000003</v>
      </c>
      <c r="I7" s="47">
        <v>87.2</v>
      </c>
      <c r="J7" s="39"/>
      <c r="K7" s="39"/>
      <c r="L7" s="39"/>
      <c r="M7" s="39"/>
      <c r="N7" s="39"/>
    </row>
    <row r="8" spans="1:14" x14ac:dyDescent="0.25">
      <c r="A8" s="62" t="s">
        <v>15</v>
      </c>
      <c r="B8" s="46" t="s">
        <v>43</v>
      </c>
      <c r="C8" s="46" t="s">
        <v>58</v>
      </c>
      <c r="D8" s="46">
        <v>118</v>
      </c>
      <c r="E8" s="28">
        <v>209.07</v>
      </c>
      <c r="F8" s="53">
        <v>58.68</v>
      </c>
      <c r="G8" s="63">
        <v>19.649999999999999</v>
      </c>
      <c r="H8" s="63">
        <v>32.19</v>
      </c>
      <c r="I8" s="47">
        <v>84.45</v>
      </c>
      <c r="J8" s="39"/>
      <c r="K8" s="39"/>
      <c r="L8" s="39"/>
      <c r="M8" s="39"/>
      <c r="N8" s="39"/>
    </row>
    <row r="9" spans="1:14" x14ac:dyDescent="0.25">
      <c r="A9" s="62" t="s">
        <v>25</v>
      </c>
      <c r="B9" s="46" t="s">
        <v>36</v>
      </c>
      <c r="C9" s="46" t="s">
        <v>35</v>
      </c>
      <c r="D9" s="46">
        <v>119</v>
      </c>
      <c r="E9" s="28">
        <v>207.22</v>
      </c>
      <c r="F9" s="53">
        <v>56.48</v>
      </c>
      <c r="G9" s="63">
        <v>19.95</v>
      </c>
      <c r="H9" s="63">
        <v>41.44</v>
      </c>
      <c r="I9" s="47">
        <v>90.85</v>
      </c>
      <c r="J9" s="39"/>
      <c r="K9" s="39"/>
      <c r="L9" s="39"/>
      <c r="M9" s="39"/>
      <c r="N9" s="39"/>
    </row>
    <row r="10" spans="1:14" x14ac:dyDescent="0.25">
      <c r="A10" s="62" t="s">
        <v>46</v>
      </c>
      <c r="B10" s="46" t="s">
        <v>59</v>
      </c>
      <c r="C10" s="46" t="s">
        <v>35</v>
      </c>
      <c r="D10" s="46">
        <v>117</v>
      </c>
      <c r="E10" s="28">
        <v>206.51</v>
      </c>
      <c r="F10" s="53">
        <v>59.2</v>
      </c>
      <c r="G10" s="63">
        <v>20.88</v>
      </c>
      <c r="H10" s="63">
        <v>36.22</v>
      </c>
      <c r="I10" s="47">
        <v>87.89</v>
      </c>
      <c r="J10" s="39"/>
      <c r="K10" s="39"/>
      <c r="L10" s="39"/>
      <c r="M10" s="39"/>
      <c r="N10" s="39"/>
    </row>
    <row r="11" spans="1:14" x14ac:dyDescent="0.25">
      <c r="A11" s="62" t="s">
        <v>23</v>
      </c>
      <c r="B11" s="46" t="s">
        <v>88</v>
      </c>
      <c r="C11" s="46" t="s">
        <v>35</v>
      </c>
      <c r="D11" s="46">
        <v>118</v>
      </c>
      <c r="E11" s="28">
        <v>206.23</v>
      </c>
      <c r="F11" s="53">
        <v>56.48</v>
      </c>
      <c r="G11" s="63">
        <v>19.28</v>
      </c>
      <c r="H11" s="63">
        <v>36.909999999999997</v>
      </c>
      <c r="I11" s="47">
        <v>85.43</v>
      </c>
      <c r="J11" s="39"/>
      <c r="K11" s="39"/>
      <c r="L11" s="39"/>
      <c r="M11" s="39"/>
      <c r="N11" s="39"/>
    </row>
    <row r="12" spans="1:14" x14ac:dyDescent="0.25">
      <c r="A12" s="62" t="s">
        <v>18</v>
      </c>
      <c r="B12" s="46" t="s">
        <v>24</v>
      </c>
      <c r="C12" s="46" t="s">
        <v>35</v>
      </c>
      <c r="D12" s="46">
        <v>116</v>
      </c>
      <c r="E12" s="28">
        <v>205.34</v>
      </c>
      <c r="F12" s="29">
        <v>60.13</v>
      </c>
      <c r="G12" s="63">
        <v>17.23</v>
      </c>
      <c r="H12" s="63">
        <v>35.33</v>
      </c>
      <c r="I12" s="47">
        <v>84.45</v>
      </c>
      <c r="J12" s="39"/>
      <c r="K12" s="39"/>
      <c r="L12" s="39"/>
      <c r="M12" s="39"/>
      <c r="N12" s="39"/>
    </row>
    <row r="13" spans="1:14" x14ac:dyDescent="0.25">
      <c r="A13" s="62" t="s">
        <v>23</v>
      </c>
      <c r="B13" s="46" t="s">
        <v>99</v>
      </c>
      <c r="C13" s="46" t="s">
        <v>35</v>
      </c>
      <c r="D13" s="46">
        <v>116</v>
      </c>
      <c r="E13" s="28">
        <v>204.98</v>
      </c>
      <c r="F13" s="53">
        <v>57.03</v>
      </c>
      <c r="G13" s="63">
        <v>19.55</v>
      </c>
      <c r="H13" s="63">
        <v>35.729999999999997</v>
      </c>
      <c r="I13" s="47">
        <v>83.86</v>
      </c>
      <c r="J13" s="39"/>
      <c r="K13" s="39"/>
      <c r="L13" s="39"/>
      <c r="M13" s="39"/>
      <c r="N13" s="39"/>
    </row>
    <row r="14" spans="1:14" x14ac:dyDescent="0.25">
      <c r="A14" s="62" t="s">
        <v>15</v>
      </c>
      <c r="B14" s="46" t="s">
        <v>16</v>
      </c>
      <c r="C14" s="46" t="s">
        <v>17</v>
      </c>
      <c r="D14" s="46">
        <v>118</v>
      </c>
      <c r="E14" s="28">
        <v>204.27</v>
      </c>
      <c r="F14" s="53">
        <v>58.78</v>
      </c>
      <c r="G14" s="63">
        <v>20.05</v>
      </c>
      <c r="H14" s="63">
        <v>33.17</v>
      </c>
      <c r="I14" s="47">
        <v>81.5</v>
      </c>
      <c r="J14" s="39"/>
      <c r="K14" s="39"/>
      <c r="L14" s="39"/>
      <c r="M14" s="39"/>
      <c r="N14" s="39"/>
    </row>
    <row r="15" spans="1:14" x14ac:dyDescent="0.25">
      <c r="A15" s="62" t="s">
        <v>84</v>
      </c>
      <c r="B15" s="46" t="s">
        <v>95</v>
      </c>
      <c r="C15" s="46" t="s">
        <v>35</v>
      </c>
      <c r="D15" s="46">
        <v>117</v>
      </c>
      <c r="E15" s="28">
        <v>203.52</v>
      </c>
      <c r="F15" s="53">
        <v>58.93</v>
      </c>
      <c r="G15" s="63">
        <v>19.3</v>
      </c>
      <c r="H15" s="63">
        <v>31.4</v>
      </c>
      <c r="I15" s="47">
        <v>88.58</v>
      </c>
      <c r="J15" s="39"/>
      <c r="K15" s="39"/>
      <c r="L15" s="39"/>
      <c r="M15" s="39"/>
      <c r="N15" s="39"/>
    </row>
    <row r="16" spans="1:14" x14ac:dyDescent="0.25">
      <c r="A16" s="62" t="s">
        <v>19</v>
      </c>
      <c r="B16" s="46" t="s">
        <v>40</v>
      </c>
      <c r="C16" s="46" t="s">
        <v>35</v>
      </c>
      <c r="D16" s="46">
        <v>118</v>
      </c>
      <c r="E16" s="28">
        <v>203.39</v>
      </c>
      <c r="F16" s="53">
        <v>56.6</v>
      </c>
      <c r="G16" s="63">
        <v>19.28</v>
      </c>
      <c r="H16" s="63">
        <v>36.909999999999997</v>
      </c>
      <c r="I16" s="47">
        <v>89.27</v>
      </c>
      <c r="J16" s="39"/>
      <c r="K16" s="39"/>
      <c r="L16" s="39"/>
      <c r="M16" s="39"/>
      <c r="N16" s="39"/>
    </row>
    <row r="17" spans="1:14" x14ac:dyDescent="0.25">
      <c r="A17" s="62" t="s">
        <v>86</v>
      </c>
      <c r="B17" s="46" t="s">
        <v>87</v>
      </c>
      <c r="C17" s="46" t="s">
        <v>35</v>
      </c>
      <c r="D17" s="46">
        <v>119</v>
      </c>
      <c r="E17" s="28">
        <v>203.2</v>
      </c>
      <c r="F17" s="53">
        <v>56.73</v>
      </c>
      <c r="G17" s="63">
        <v>19.55</v>
      </c>
      <c r="H17" s="63">
        <v>37.5</v>
      </c>
      <c r="I17" s="47">
        <v>87.01</v>
      </c>
      <c r="J17" s="39"/>
      <c r="K17" s="39"/>
      <c r="L17" s="39"/>
      <c r="M17" s="39"/>
      <c r="N17" s="39"/>
    </row>
    <row r="18" spans="1:14" x14ac:dyDescent="0.25">
      <c r="A18" s="62" t="s">
        <v>90</v>
      </c>
      <c r="B18" s="46" t="s">
        <v>91</v>
      </c>
      <c r="C18" s="46" t="s">
        <v>35</v>
      </c>
      <c r="D18" s="46">
        <v>119</v>
      </c>
      <c r="E18" s="53">
        <v>201.19</v>
      </c>
      <c r="F18" s="53">
        <v>56.43</v>
      </c>
      <c r="G18" s="63">
        <v>19.88</v>
      </c>
      <c r="H18" s="63">
        <v>39.76</v>
      </c>
      <c r="I18" s="47">
        <v>91.54</v>
      </c>
      <c r="J18" s="39"/>
      <c r="K18" s="39"/>
      <c r="L18" s="39"/>
      <c r="M18" s="39"/>
      <c r="N18" s="39"/>
    </row>
    <row r="19" spans="1:14" x14ac:dyDescent="0.25">
      <c r="A19" s="62" t="s">
        <v>90</v>
      </c>
      <c r="B19" s="46" t="s">
        <v>103</v>
      </c>
      <c r="C19" s="46" t="s">
        <v>17</v>
      </c>
      <c r="D19" s="46">
        <v>117</v>
      </c>
      <c r="E19" s="53">
        <v>201</v>
      </c>
      <c r="F19" s="53">
        <v>57.53</v>
      </c>
      <c r="G19" s="63">
        <v>21.17</v>
      </c>
      <c r="H19" s="63">
        <v>34.549999999999997</v>
      </c>
      <c r="I19" s="47">
        <v>89.07</v>
      </c>
      <c r="J19" s="39"/>
      <c r="K19" s="39"/>
      <c r="L19" s="39"/>
      <c r="M19" s="39"/>
      <c r="N19" s="39"/>
    </row>
    <row r="20" spans="1:14" x14ac:dyDescent="0.25">
      <c r="A20" s="62" t="s">
        <v>20</v>
      </c>
      <c r="B20" s="46" t="s">
        <v>21</v>
      </c>
      <c r="C20" s="46" t="s">
        <v>35</v>
      </c>
      <c r="D20" s="46">
        <v>118</v>
      </c>
      <c r="E20" s="53">
        <v>198.97</v>
      </c>
      <c r="F20" s="53">
        <v>59</v>
      </c>
      <c r="G20" s="63">
        <v>20.58</v>
      </c>
      <c r="H20" s="63">
        <v>35.33</v>
      </c>
      <c r="I20" s="47">
        <v>83.66</v>
      </c>
      <c r="J20" s="39"/>
      <c r="K20" s="39"/>
      <c r="L20" s="39"/>
      <c r="M20" s="39"/>
      <c r="N20" s="39"/>
    </row>
    <row r="21" spans="1:14" x14ac:dyDescent="0.25">
      <c r="A21" s="62" t="s">
        <v>60</v>
      </c>
      <c r="B21" s="46" t="s">
        <v>61</v>
      </c>
      <c r="C21" s="46" t="s">
        <v>98</v>
      </c>
      <c r="D21" s="46">
        <v>117</v>
      </c>
      <c r="E21" s="53">
        <v>197.38</v>
      </c>
      <c r="F21" s="53">
        <v>58.03</v>
      </c>
      <c r="G21" s="63">
        <v>17.75</v>
      </c>
      <c r="H21" s="63">
        <v>36.32</v>
      </c>
      <c r="I21" s="47">
        <v>92.13</v>
      </c>
      <c r="J21" s="39"/>
      <c r="K21" s="39"/>
      <c r="L21" s="39"/>
      <c r="M21" s="39"/>
      <c r="N21" s="39"/>
    </row>
    <row r="22" spans="1:14" x14ac:dyDescent="0.25">
      <c r="A22" s="62" t="s">
        <v>84</v>
      </c>
      <c r="B22" s="46" t="s">
        <v>85</v>
      </c>
      <c r="C22" s="46" t="s">
        <v>35</v>
      </c>
      <c r="D22" s="46">
        <v>116</v>
      </c>
      <c r="E22" s="53">
        <v>196.01</v>
      </c>
      <c r="F22" s="29">
        <v>60.13</v>
      </c>
      <c r="G22" s="63">
        <v>18.03</v>
      </c>
      <c r="H22" s="63">
        <v>39.07</v>
      </c>
      <c r="I22" s="47">
        <v>89.07</v>
      </c>
      <c r="J22" s="39"/>
      <c r="K22" s="39"/>
      <c r="L22" s="39"/>
      <c r="M22" s="39"/>
      <c r="N22" s="39"/>
    </row>
    <row r="23" spans="1:14" x14ac:dyDescent="0.25">
      <c r="A23" s="62" t="s">
        <v>93</v>
      </c>
      <c r="B23" s="46" t="s">
        <v>94</v>
      </c>
      <c r="C23" s="46" t="s">
        <v>17</v>
      </c>
      <c r="D23" s="46">
        <v>116</v>
      </c>
      <c r="E23" s="53">
        <v>194.53</v>
      </c>
      <c r="F23" s="53">
        <v>57.2</v>
      </c>
      <c r="G23" s="63">
        <v>21.48</v>
      </c>
      <c r="H23" s="63">
        <v>32.380000000000003</v>
      </c>
      <c r="I23" s="47">
        <v>85.73</v>
      </c>
      <c r="J23" s="39"/>
      <c r="K23" s="39"/>
      <c r="L23" s="39"/>
      <c r="M23" s="39"/>
      <c r="N23" s="39"/>
    </row>
    <row r="24" spans="1:14" x14ac:dyDescent="0.25">
      <c r="A24" s="62" t="s">
        <v>84</v>
      </c>
      <c r="B24" s="46" t="s">
        <v>96</v>
      </c>
      <c r="C24" s="46" t="s">
        <v>58</v>
      </c>
      <c r="D24" s="46">
        <v>118</v>
      </c>
      <c r="E24" s="53">
        <v>193.73</v>
      </c>
      <c r="F24" s="53">
        <v>57.78</v>
      </c>
      <c r="G24" s="63">
        <v>19.88</v>
      </c>
      <c r="H24" s="63">
        <v>34.94</v>
      </c>
      <c r="I24" s="47">
        <v>83.17</v>
      </c>
      <c r="J24" s="39"/>
      <c r="K24" s="39"/>
      <c r="L24" s="39"/>
      <c r="M24" s="39"/>
      <c r="N24" s="39"/>
    </row>
    <row r="25" spans="1:14" x14ac:dyDescent="0.25">
      <c r="A25" s="62" t="s">
        <v>46</v>
      </c>
      <c r="B25" s="46" t="s">
        <v>48</v>
      </c>
      <c r="C25" s="46" t="s">
        <v>17</v>
      </c>
      <c r="D25" s="46">
        <v>117</v>
      </c>
      <c r="E25" s="53">
        <v>193.43</v>
      </c>
      <c r="F25" s="53">
        <v>56.5</v>
      </c>
      <c r="G25" s="63">
        <v>18.25</v>
      </c>
      <c r="H25" s="63">
        <v>34.549999999999997</v>
      </c>
      <c r="I25" s="47">
        <v>91.04</v>
      </c>
      <c r="J25" s="39"/>
      <c r="K25" s="39"/>
      <c r="L25" s="39"/>
      <c r="M25" s="39"/>
      <c r="N25" s="39"/>
    </row>
    <row r="26" spans="1:14" x14ac:dyDescent="0.25">
      <c r="A26" s="62" t="s">
        <v>100</v>
      </c>
      <c r="B26" s="46" t="s">
        <v>102</v>
      </c>
      <c r="C26" s="46" t="s">
        <v>98</v>
      </c>
      <c r="D26" s="46">
        <v>117</v>
      </c>
      <c r="E26" s="53">
        <v>190.28</v>
      </c>
      <c r="F26" s="53">
        <v>57.45</v>
      </c>
      <c r="G26" s="63">
        <v>17.93</v>
      </c>
      <c r="H26" s="63">
        <v>37.799999999999997</v>
      </c>
      <c r="I26" s="47">
        <v>91.04</v>
      </c>
      <c r="J26" s="39"/>
      <c r="K26" s="39"/>
      <c r="L26" s="39"/>
      <c r="M26" s="39"/>
      <c r="N26" s="39"/>
    </row>
    <row r="27" spans="1:14" x14ac:dyDescent="0.25">
      <c r="A27" s="62" t="s">
        <v>18</v>
      </c>
      <c r="B27" s="46" t="s">
        <v>51</v>
      </c>
      <c r="C27" s="46" t="s">
        <v>98</v>
      </c>
      <c r="D27" s="46">
        <v>117</v>
      </c>
      <c r="E27" s="53">
        <v>189.83</v>
      </c>
      <c r="F27" s="53">
        <v>58.15</v>
      </c>
      <c r="G27" s="63">
        <v>17.920000000000002</v>
      </c>
      <c r="H27" s="63">
        <v>35.83</v>
      </c>
      <c r="I27" s="47">
        <v>91.54</v>
      </c>
      <c r="J27" s="39"/>
      <c r="K27" s="39"/>
      <c r="L27" s="39"/>
      <c r="M27" s="39"/>
      <c r="N27" s="39"/>
    </row>
    <row r="28" spans="1:14" x14ac:dyDescent="0.25">
      <c r="A28" s="62" t="s">
        <v>18</v>
      </c>
      <c r="B28" s="46" t="s">
        <v>57</v>
      </c>
      <c r="C28" s="46" t="s">
        <v>17</v>
      </c>
      <c r="D28" s="46">
        <v>117</v>
      </c>
      <c r="E28" s="53">
        <v>188.56</v>
      </c>
      <c r="F28" s="53">
        <v>57.43</v>
      </c>
      <c r="G28" s="63">
        <v>19.5</v>
      </c>
      <c r="H28" s="63">
        <v>34.06</v>
      </c>
      <c r="I28" s="47">
        <v>87.2</v>
      </c>
      <c r="J28" s="39"/>
      <c r="K28" s="39"/>
      <c r="L28" s="39"/>
      <c r="M28" s="39"/>
      <c r="N28" s="39"/>
    </row>
    <row r="29" spans="1:14" x14ac:dyDescent="0.25">
      <c r="A29" s="62" t="s">
        <v>100</v>
      </c>
      <c r="B29" s="46" t="s">
        <v>101</v>
      </c>
      <c r="C29" s="46" t="s">
        <v>98</v>
      </c>
      <c r="D29" s="46">
        <v>117</v>
      </c>
      <c r="E29" s="53">
        <v>187.16</v>
      </c>
      <c r="F29" s="53">
        <v>59.35</v>
      </c>
      <c r="G29" s="63">
        <v>18.73</v>
      </c>
      <c r="H29" s="63">
        <v>40.06</v>
      </c>
      <c r="I29" s="47">
        <v>101.18</v>
      </c>
      <c r="J29" s="39"/>
      <c r="K29" s="39"/>
      <c r="L29" s="39"/>
      <c r="M29" s="39"/>
      <c r="N29" s="39"/>
    </row>
    <row r="30" spans="1:14" x14ac:dyDescent="0.25">
      <c r="A30" s="62" t="s">
        <v>23</v>
      </c>
      <c r="B30" s="46" t="s">
        <v>97</v>
      </c>
      <c r="C30" s="46" t="s">
        <v>98</v>
      </c>
      <c r="D30" s="46">
        <v>116</v>
      </c>
      <c r="E30" s="53">
        <v>183.9</v>
      </c>
      <c r="F30" s="53">
        <v>59</v>
      </c>
      <c r="G30" s="63">
        <v>18.63</v>
      </c>
      <c r="H30" s="63">
        <v>36.32</v>
      </c>
      <c r="I30" s="47">
        <v>100</v>
      </c>
      <c r="J30" s="39"/>
      <c r="K30" s="39"/>
      <c r="L30" s="39"/>
      <c r="M30" s="39"/>
      <c r="N30" s="39"/>
    </row>
    <row r="31" spans="1:14" x14ac:dyDescent="0.25">
      <c r="A31" s="62" t="s">
        <v>18</v>
      </c>
      <c r="B31" s="46" t="s">
        <v>66</v>
      </c>
      <c r="C31" s="46" t="s">
        <v>98</v>
      </c>
      <c r="D31" s="46">
        <v>120</v>
      </c>
      <c r="E31" s="53">
        <v>182.56</v>
      </c>
      <c r="F31" s="29">
        <v>59.93</v>
      </c>
      <c r="G31" s="63">
        <v>20.18</v>
      </c>
      <c r="H31" s="63">
        <v>31.59</v>
      </c>
      <c r="I31" s="47">
        <v>82.97</v>
      </c>
      <c r="J31" s="39"/>
      <c r="K31" s="39"/>
      <c r="L31" s="39"/>
      <c r="M31" s="39"/>
      <c r="N31" s="39"/>
    </row>
    <row r="32" spans="1:14" x14ac:dyDescent="0.25">
      <c r="A32" s="62" t="s">
        <v>60</v>
      </c>
      <c r="B32" s="46" t="s">
        <v>67</v>
      </c>
      <c r="C32" s="46" t="s">
        <v>98</v>
      </c>
      <c r="D32" s="46">
        <v>120</v>
      </c>
      <c r="E32" s="53">
        <v>182.29</v>
      </c>
      <c r="F32" s="29">
        <v>60.83</v>
      </c>
      <c r="G32" s="63">
        <v>20.350000000000001</v>
      </c>
      <c r="H32" s="63">
        <v>36.020000000000003</v>
      </c>
      <c r="I32" s="47">
        <v>85.24</v>
      </c>
      <c r="J32" s="39"/>
      <c r="K32" s="39"/>
      <c r="L32" s="39"/>
      <c r="M32" s="39"/>
      <c r="N32" s="39"/>
    </row>
    <row r="33" spans="1:14" x14ac:dyDescent="0.25">
      <c r="A33" s="62" t="s">
        <v>23</v>
      </c>
      <c r="B33" s="46" t="s">
        <v>89</v>
      </c>
      <c r="C33" s="46" t="s">
        <v>58</v>
      </c>
      <c r="D33" s="46">
        <v>116</v>
      </c>
      <c r="E33" s="53">
        <v>180.17</v>
      </c>
      <c r="F33" s="53">
        <v>59.25</v>
      </c>
      <c r="G33" s="63">
        <v>17.38</v>
      </c>
      <c r="H33" s="63">
        <v>33.86</v>
      </c>
      <c r="I33" s="47">
        <v>81.099999999999994</v>
      </c>
      <c r="J33" s="39"/>
      <c r="K33" s="39"/>
      <c r="L33" s="39"/>
      <c r="M33" s="39"/>
      <c r="N33" s="39"/>
    </row>
    <row r="34" spans="1:14" x14ac:dyDescent="0.25">
      <c r="A34" s="62" t="s">
        <v>18</v>
      </c>
      <c r="B34" s="46" t="s">
        <v>52</v>
      </c>
      <c r="C34" s="46" t="s">
        <v>53</v>
      </c>
      <c r="D34" s="46">
        <v>116</v>
      </c>
      <c r="E34" s="53">
        <v>178.65</v>
      </c>
      <c r="F34" s="29">
        <v>60.6</v>
      </c>
      <c r="G34" s="63">
        <v>17.98</v>
      </c>
      <c r="H34" s="63">
        <v>28.35</v>
      </c>
      <c r="I34" s="47">
        <v>76.97</v>
      </c>
      <c r="J34" s="39"/>
      <c r="K34" s="39"/>
      <c r="L34" s="39"/>
      <c r="M34" s="39"/>
      <c r="N34" s="39"/>
    </row>
    <row r="35" spans="1:14" x14ac:dyDescent="0.25">
      <c r="A35" s="62" t="s">
        <v>22</v>
      </c>
      <c r="B35" s="46" t="s">
        <v>64</v>
      </c>
      <c r="C35" s="46" t="s">
        <v>65</v>
      </c>
      <c r="D35" s="46">
        <v>117</v>
      </c>
      <c r="E35" s="53">
        <v>176.48</v>
      </c>
      <c r="F35" s="29">
        <v>60.08</v>
      </c>
      <c r="G35" s="63">
        <v>19.7</v>
      </c>
      <c r="H35" s="63">
        <v>34.549999999999997</v>
      </c>
      <c r="I35" s="47">
        <v>87.2</v>
      </c>
      <c r="J35" s="39"/>
      <c r="K35" s="39"/>
      <c r="L35" s="39"/>
      <c r="M35" s="39"/>
      <c r="N35" s="39"/>
    </row>
    <row r="36" spans="1:14" x14ac:dyDescent="0.25">
      <c r="A36" s="62" t="s">
        <v>62</v>
      </c>
      <c r="B36" s="46" t="s">
        <v>63</v>
      </c>
      <c r="C36" s="46" t="s">
        <v>17</v>
      </c>
      <c r="D36" s="46">
        <v>118</v>
      </c>
      <c r="E36" s="53">
        <v>170.5</v>
      </c>
      <c r="F36" s="53">
        <v>58.78</v>
      </c>
      <c r="G36" s="63">
        <v>20.3</v>
      </c>
      <c r="H36" s="63">
        <v>31.3</v>
      </c>
      <c r="I36" s="47">
        <v>80.31</v>
      </c>
      <c r="J36" s="39"/>
      <c r="K36" s="39"/>
      <c r="L36" s="39"/>
      <c r="M36" s="39"/>
      <c r="N36" s="39"/>
    </row>
    <row r="37" spans="1:14" ht="15.75" thickBot="1" x14ac:dyDescent="0.3">
      <c r="A37" s="64" t="s">
        <v>18</v>
      </c>
      <c r="B37" s="50" t="s">
        <v>68</v>
      </c>
      <c r="C37" s="50" t="s">
        <v>58</v>
      </c>
      <c r="D37" s="50">
        <v>118</v>
      </c>
      <c r="E37" s="55">
        <v>147.55000000000001</v>
      </c>
      <c r="F37" s="55">
        <v>54.83</v>
      </c>
      <c r="G37" s="65">
        <v>20.55</v>
      </c>
      <c r="H37" s="65">
        <v>33.17</v>
      </c>
      <c r="I37" s="51">
        <v>83.96</v>
      </c>
      <c r="J37" s="39"/>
      <c r="M37" s="39"/>
    </row>
    <row r="38" spans="1:14" x14ac:dyDescent="0.25">
      <c r="A38" s="30"/>
      <c r="B38" s="39"/>
      <c r="C38" s="39"/>
      <c r="D38" s="39"/>
      <c r="E38" s="38"/>
      <c r="F38" s="38"/>
      <c r="G38" s="38"/>
      <c r="H38" s="38"/>
      <c r="I38" s="31"/>
      <c r="J38" s="38"/>
    </row>
    <row r="39" spans="1:14" x14ac:dyDescent="0.25">
      <c r="A39" s="8"/>
      <c r="C39" s="66"/>
      <c r="D39" s="66" t="s">
        <v>26</v>
      </c>
      <c r="E39" s="38">
        <f>AVERAGE(E3:E37)</f>
        <v>195.61599999999996</v>
      </c>
      <c r="F39" s="38">
        <f>AVERAGE(F3:F37)</f>
        <v>58.020285714285706</v>
      </c>
      <c r="G39" s="38">
        <f>AVERAGE(G3:G37)</f>
        <v>19.413142857142859</v>
      </c>
      <c r="H39" s="38">
        <f>AVERAGE(H3:H37)</f>
        <v>35.233999999999995</v>
      </c>
      <c r="I39" s="32">
        <f>AVERAGE(I3:I37)</f>
        <v>87.288285714285678</v>
      </c>
      <c r="J39" s="38"/>
    </row>
    <row r="40" spans="1:14" x14ac:dyDescent="0.25">
      <c r="A40" s="8"/>
      <c r="C40" s="66"/>
      <c r="D40" s="66" t="s">
        <v>31</v>
      </c>
      <c r="E40" s="38">
        <v>5.3</v>
      </c>
      <c r="F40" s="38">
        <v>2</v>
      </c>
      <c r="G40" s="38"/>
      <c r="H40" s="38"/>
      <c r="I40" s="32"/>
      <c r="J40" s="38"/>
    </row>
    <row r="41" spans="1:14" x14ac:dyDescent="0.25">
      <c r="A41" s="8"/>
      <c r="C41" s="66"/>
      <c r="D41" s="66" t="s">
        <v>27</v>
      </c>
      <c r="E41" s="38">
        <v>11.4</v>
      </c>
      <c r="F41" s="38">
        <v>1</v>
      </c>
      <c r="G41" s="38"/>
      <c r="H41" s="38"/>
      <c r="I41" s="32"/>
      <c r="J41" s="38"/>
    </row>
    <row r="42" spans="1:14" x14ac:dyDescent="0.25">
      <c r="A42" s="8"/>
      <c r="C42" s="66"/>
      <c r="D42" s="66" t="s">
        <v>28</v>
      </c>
      <c r="E42" s="67">
        <v>103</v>
      </c>
      <c r="F42" s="38"/>
      <c r="G42" s="38"/>
      <c r="H42" s="38"/>
      <c r="I42" s="32"/>
      <c r="J42" s="38"/>
    </row>
    <row r="43" spans="1:14" ht="15.75" thickBot="1" x14ac:dyDescent="0.3">
      <c r="A43" s="20"/>
      <c r="B43" s="21"/>
      <c r="C43" s="33"/>
      <c r="D43" s="33" t="s">
        <v>32</v>
      </c>
      <c r="E43" s="34">
        <v>5.2</v>
      </c>
      <c r="F43" s="34"/>
      <c r="G43" s="34"/>
      <c r="H43" s="34"/>
      <c r="I43" s="35"/>
    </row>
    <row r="44" spans="1:14" ht="15.75" thickBot="1" x14ac:dyDescent="0.3">
      <c r="A44" s="90" t="s">
        <v>33</v>
      </c>
      <c r="B44" s="91"/>
      <c r="C44" s="91"/>
      <c r="D44" s="91"/>
      <c r="E44" s="91"/>
      <c r="F44" s="91"/>
      <c r="G44" s="91"/>
      <c r="H44" s="91"/>
      <c r="I44" s="92"/>
    </row>
  </sheetData>
  <sortState xmlns:xlrd2="http://schemas.microsoft.com/office/spreadsheetml/2017/richdata2" ref="A3:M37">
    <sortCondition descending="1" ref="E3:E37"/>
  </sortState>
  <mergeCells count="2">
    <mergeCell ref="A1:I1"/>
    <mergeCell ref="A44:I4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05E1D-E900-4F69-B4EF-B6C7C5DE234C}">
  <sheetPr codeName="Sheet11">
    <tabColor rgb="FF92D050"/>
  </sheetPr>
  <dimension ref="A1:L44"/>
  <sheetViews>
    <sheetView workbookViewId="0">
      <selection activeCell="K47" sqref="K47"/>
    </sheetView>
  </sheetViews>
  <sheetFormatPr defaultRowHeight="15" x14ac:dyDescent="0.25"/>
  <cols>
    <col min="1" max="1" width="24" customWidth="1"/>
    <col min="2" max="2" width="15.7109375" customWidth="1"/>
    <col min="3" max="3" width="21.7109375" customWidth="1"/>
    <col min="4" max="4" width="11.85546875" customWidth="1"/>
    <col min="5" max="5" width="15.85546875" customWidth="1"/>
    <col min="6" max="6" width="19.5703125" customWidth="1"/>
    <col min="7" max="7" width="12" customWidth="1"/>
    <col min="8" max="8" width="12.140625" customWidth="1"/>
  </cols>
  <sheetData>
    <row r="1" spans="1:12" ht="16.5" thickBot="1" x14ac:dyDescent="0.3">
      <c r="A1" s="89" t="s">
        <v>76</v>
      </c>
      <c r="B1" s="89"/>
      <c r="C1" s="89"/>
      <c r="D1" s="89"/>
      <c r="E1" s="89"/>
      <c r="F1" s="89"/>
      <c r="G1" s="89"/>
      <c r="H1" s="57"/>
    </row>
    <row r="2" spans="1:12" ht="15.75" thickBot="1" x14ac:dyDescent="0.3">
      <c r="A2" s="27" t="s">
        <v>6</v>
      </c>
      <c r="B2" s="27" t="s">
        <v>7</v>
      </c>
      <c r="C2" s="27" t="s">
        <v>8</v>
      </c>
      <c r="D2" s="27" t="s">
        <v>9</v>
      </c>
      <c r="E2" s="27" t="s">
        <v>10</v>
      </c>
      <c r="F2" s="27" t="s">
        <v>11</v>
      </c>
      <c r="G2" s="27" t="s">
        <v>30</v>
      </c>
      <c r="H2" s="58"/>
      <c r="K2" s="39"/>
    </row>
    <row r="3" spans="1:12" x14ac:dyDescent="0.25">
      <c r="A3" s="59" t="s">
        <v>46</v>
      </c>
      <c r="B3" s="60" t="s">
        <v>48</v>
      </c>
      <c r="C3" s="60" t="s">
        <v>17</v>
      </c>
      <c r="D3" s="60">
        <v>117</v>
      </c>
      <c r="E3" s="28">
        <v>241.2</v>
      </c>
      <c r="F3" s="54">
        <v>59.33</v>
      </c>
      <c r="G3" s="70">
        <v>14.88</v>
      </c>
      <c r="H3" s="39"/>
      <c r="I3" s="39"/>
      <c r="J3" s="39"/>
      <c r="K3" s="39"/>
      <c r="L3" s="39"/>
    </row>
    <row r="4" spans="1:12" x14ac:dyDescent="0.25">
      <c r="A4" s="62" t="s">
        <v>23</v>
      </c>
      <c r="B4" s="46" t="s">
        <v>97</v>
      </c>
      <c r="C4" s="46" t="s">
        <v>98</v>
      </c>
      <c r="D4" s="46">
        <v>116</v>
      </c>
      <c r="E4" s="28">
        <v>226.44</v>
      </c>
      <c r="F4" s="53">
        <v>61.15</v>
      </c>
      <c r="G4" s="47">
        <v>15.95</v>
      </c>
      <c r="H4" s="39"/>
      <c r="I4" s="39"/>
      <c r="J4" s="39"/>
      <c r="K4" s="39"/>
      <c r="L4" s="39"/>
    </row>
    <row r="5" spans="1:12" x14ac:dyDescent="0.25">
      <c r="A5" s="62" t="s">
        <v>93</v>
      </c>
      <c r="B5" s="46" t="s">
        <v>94</v>
      </c>
      <c r="C5" s="46" t="s">
        <v>17</v>
      </c>
      <c r="D5" s="46">
        <v>116</v>
      </c>
      <c r="E5" s="28">
        <v>222.24</v>
      </c>
      <c r="F5" s="53">
        <v>60.93</v>
      </c>
      <c r="G5" s="47">
        <v>16.2</v>
      </c>
      <c r="H5" s="39"/>
      <c r="I5" s="39"/>
      <c r="J5" s="39"/>
      <c r="K5" s="39"/>
      <c r="L5" s="39"/>
    </row>
    <row r="6" spans="1:12" x14ac:dyDescent="0.25">
      <c r="A6" s="62" t="s">
        <v>25</v>
      </c>
      <c r="B6" s="46" t="s">
        <v>36</v>
      </c>
      <c r="C6" s="46" t="s">
        <v>35</v>
      </c>
      <c r="D6" s="46">
        <v>119</v>
      </c>
      <c r="E6" s="53">
        <v>221.3</v>
      </c>
      <c r="F6" s="53">
        <v>58.47</v>
      </c>
      <c r="G6" s="47">
        <v>14.3</v>
      </c>
      <c r="H6" s="39"/>
      <c r="I6" s="39"/>
      <c r="J6" s="39"/>
      <c r="K6" s="39"/>
      <c r="L6" s="39"/>
    </row>
    <row r="7" spans="1:12" x14ac:dyDescent="0.25">
      <c r="A7" s="62" t="s">
        <v>23</v>
      </c>
      <c r="B7" s="46" t="s">
        <v>99</v>
      </c>
      <c r="C7" s="46" t="s">
        <v>35</v>
      </c>
      <c r="D7" s="46">
        <v>116</v>
      </c>
      <c r="E7" s="53">
        <v>221.26</v>
      </c>
      <c r="F7" s="53">
        <v>59.9</v>
      </c>
      <c r="G7" s="47">
        <v>15.03</v>
      </c>
      <c r="H7" s="39"/>
      <c r="I7" s="39"/>
      <c r="J7" s="39"/>
      <c r="K7" s="39"/>
      <c r="L7" s="39"/>
    </row>
    <row r="8" spans="1:12" x14ac:dyDescent="0.25">
      <c r="A8" s="62" t="s">
        <v>15</v>
      </c>
      <c r="B8" s="46" t="s">
        <v>43</v>
      </c>
      <c r="C8" s="46" t="s">
        <v>58</v>
      </c>
      <c r="D8" s="46">
        <v>118</v>
      </c>
      <c r="E8" s="53">
        <v>219.5</v>
      </c>
      <c r="F8" s="53">
        <v>60.45</v>
      </c>
      <c r="G8" s="47">
        <v>16.350000000000001</v>
      </c>
      <c r="H8" s="39"/>
      <c r="I8" s="39"/>
      <c r="J8" s="39"/>
      <c r="K8" s="39"/>
      <c r="L8" s="39"/>
    </row>
    <row r="9" spans="1:12" x14ac:dyDescent="0.25">
      <c r="A9" s="62" t="s">
        <v>62</v>
      </c>
      <c r="B9" s="46" t="s">
        <v>63</v>
      </c>
      <c r="C9" s="46" t="s">
        <v>17</v>
      </c>
      <c r="D9" s="46">
        <v>118</v>
      </c>
      <c r="E9" s="53">
        <v>219.44</v>
      </c>
      <c r="F9" s="53">
        <v>59.93</v>
      </c>
      <c r="G9" s="47">
        <v>16.93</v>
      </c>
      <c r="H9" s="39"/>
      <c r="I9" s="39"/>
      <c r="J9" s="39"/>
      <c r="K9" s="39"/>
      <c r="L9" s="39"/>
    </row>
    <row r="10" spans="1:12" x14ac:dyDescent="0.25">
      <c r="A10" s="62" t="s">
        <v>46</v>
      </c>
      <c r="B10" s="46" t="s">
        <v>47</v>
      </c>
      <c r="C10" s="46" t="s">
        <v>35</v>
      </c>
      <c r="D10" s="46">
        <v>119</v>
      </c>
      <c r="E10" s="53">
        <v>218.4</v>
      </c>
      <c r="F10" s="53">
        <v>59.1</v>
      </c>
      <c r="G10" s="47">
        <v>15.73</v>
      </c>
      <c r="H10" s="39"/>
      <c r="I10" s="39"/>
      <c r="J10" s="39"/>
      <c r="K10" s="39"/>
      <c r="L10" s="39"/>
    </row>
    <row r="11" spans="1:12" x14ac:dyDescent="0.25">
      <c r="A11" s="62" t="s">
        <v>38</v>
      </c>
      <c r="B11" s="46" t="s">
        <v>92</v>
      </c>
      <c r="C11" s="46" t="s">
        <v>17</v>
      </c>
      <c r="D11" s="46">
        <v>119</v>
      </c>
      <c r="E11" s="53">
        <v>218.29</v>
      </c>
      <c r="F11" s="53">
        <v>59.55</v>
      </c>
      <c r="G11" s="47">
        <v>14.68</v>
      </c>
      <c r="H11" s="39"/>
      <c r="I11" s="39"/>
      <c r="J11" s="39"/>
      <c r="K11" s="39"/>
      <c r="L11" s="39"/>
    </row>
    <row r="12" spans="1:12" x14ac:dyDescent="0.25">
      <c r="A12" s="62" t="s">
        <v>15</v>
      </c>
      <c r="B12" s="46" t="s">
        <v>16</v>
      </c>
      <c r="C12" s="46" t="s">
        <v>17</v>
      </c>
      <c r="D12" s="46">
        <v>118</v>
      </c>
      <c r="E12" s="53">
        <v>218.05</v>
      </c>
      <c r="F12" s="53">
        <v>60.85</v>
      </c>
      <c r="G12" s="47">
        <v>16.63</v>
      </c>
      <c r="H12" s="39"/>
      <c r="I12" s="39"/>
      <c r="J12" s="39"/>
      <c r="K12" s="39"/>
      <c r="L12" s="39"/>
    </row>
    <row r="13" spans="1:12" x14ac:dyDescent="0.25">
      <c r="A13" s="62" t="s">
        <v>18</v>
      </c>
      <c r="B13" s="46" t="s">
        <v>66</v>
      </c>
      <c r="C13" s="46" t="s">
        <v>98</v>
      </c>
      <c r="D13" s="46">
        <v>120</v>
      </c>
      <c r="E13" s="53">
        <v>217.67</v>
      </c>
      <c r="F13" s="29">
        <v>61.38</v>
      </c>
      <c r="G13" s="47">
        <v>16.2</v>
      </c>
      <c r="H13" s="39"/>
      <c r="I13" s="39"/>
      <c r="J13" s="39"/>
      <c r="K13" s="39"/>
      <c r="L13" s="39"/>
    </row>
    <row r="14" spans="1:12" x14ac:dyDescent="0.25">
      <c r="A14" s="62" t="s">
        <v>90</v>
      </c>
      <c r="B14" s="46" t="s">
        <v>103</v>
      </c>
      <c r="C14" s="46" t="s">
        <v>17</v>
      </c>
      <c r="D14" s="46">
        <v>117</v>
      </c>
      <c r="E14" s="53">
        <v>216.65</v>
      </c>
      <c r="F14" s="53">
        <v>60.1</v>
      </c>
      <c r="G14" s="47">
        <v>16.48</v>
      </c>
      <c r="H14" s="39"/>
      <c r="I14" s="39"/>
      <c r="J14" s="39"/>
      <c r="K14" s="39"/>
      <c r="L14" s="39"/>
    </row>
    <row r="15" spans="1:12" x14ac:dyDescent="0.25">
      <c r="A15" s="62" t="s">
        <v>20</v>
      </c>
      <c r="B15" s="46" t="s">
        <v>37</v>
      </c>
      <c r="C15" s="46" t="s">
        <v>35</v>
      </c>
      <c r="D15" s="46">
        <v>120</v>
      </c>
      <c r="E15" s="53">
        <v>216.48</v>
      </c>
      <c r="F15" s="53">
        <v>59.7</v>
      </c>
      <c r="G15" s="47">
        <v>15.58</v>
      </c>
      <c r="H15" s="39"/>
      <c r="I15" s="39"/>
      <c r="J15" s="39"/>
      <c r="K15" s="39"/>
      <c r="L15" s="39"/>
    </row>
    <row r="16" spans="1:12" x14ac:dyDescent="0.25">
      <c r="A16" s="62" t="s">
        <v>18</v>
      </c>
      <c r="B16" s="46" t="s">
        <v>52</v>
      </c>
      <c r="C16" s="46" t="s">
        <v>53</v>
      </c>
      <c r="D16" s="46">
        <v>116</v>
      </c>
      <c r="E16" s="53">
        <v>216.28</v>
      </c>
      <c r="F16" s="53">
        <v>61.18</v>
      </c>
      <c r="G16" s="47">
        <v>15.7</v>
      </c>
      <c r="H16" s="39"/>
      <c r="I16" s="39"/>
      <c r="J16" s="39"/>
      <c r="K16" s="39"/>
      <c r="L16" s="39"/>
    </row>
    <row r="17" spans="1:12" x14ac:dyDescent="0.25">
      <c r="A17" s="62" t="s">
        <v>100</v>
      </c>
      <c r="B17" s="46" t="s">
        <v>101</v>
      </c>
      <c r="C17" s="46" t="s">
        <v>98</v>
      </c>
      <c r="D17" s="46">
        <v>117</v>
      </c>
      <c r="E17" s="53">
        <v>215.37</v>
      </c>
      <c r="F17" s="53">
        <v>61.05</v>
      </c>
      <c r="G17" s="47">
        <v>15.33</v>
      </c>
      <c r="H17" s="39"/>
      <c r="I17" s="39"/>
      <c r="J17" s="39"/>
      <c r="K17" s="39"/>
      <c r="L17" s="39"/>
    </row>
    <row r="18" spans="1:12" x14ac:dyDescent="0.25">
      <c r="A18" s="62" t="s">
        <v>15</v>
      </c>
      <c r="B18" s="46" t="s">
        <v>55</v>
      </c>
      <c r="C18" s="46" t="s">
        <v>35</v>
      </c>
      <c r="D18" s="46">
        <v>119</v>
      </c>
      <c r="E18" s="53">
        <v>212.45</v>
      </c>
      <c r="F18" s="29">
        <v>61.5</v>
      </c>
      <c r="G18" s="47">
        <v>16.579999999999998</v>
      </c>
      <c r="H18" s="39"/>
      <c r="I18" s="39"/>
      <c r="J18" s="39"/>
      <c r="K18" s="39"/>
      <c r="L18" s="39"/>
    </row>
    <row r="19" spans="1:12" x14ac:dyDescent="0.25">
      <c r="A19" s="62" t="s">
        <v>18</v>
      </c>
      <c r="B19" s="46" t="s">
        <v>57</v>
      </c>
      <c r="C19" s="46" t="s">
        <v>17</v>
      </c>
      <c r="D19" s="46">
        <v>117</v>
      </c>
      <c r="E19" s="53">
        <v>211.5</v>
      </c>
      <c r="F19" s="53">
        <v>58.9</v>
      </c>
      <c r="G19" s="47">
        <v>15.65</v>
      </c>
      <c r="H19" s="39"/>
      <c r="I19" s="39"/>
      <c r="J19" s="39"/>
      <c r="K19" s="39"/>
      <c r="L19" s="39"/>
    </row>
    <row r="20" spans="1:12" x14ac:dyDescent="0.25">
      <c r="A20" s="62" t="s">
        <v>86</v>
      </c>
      <c r="B20" s="46" t="s">
        <v>87</v>
      </c>
      <c r="C20" s="46" t="s">
        <v>35</v>
      </c>
      <c r="D20" s="46">
        <v>119</v>
      </c>
      <c r="E20" s="53">
        <v>211.24</v>
      </c>
      <c r="F20" s="53">
        <v>58.7</v>
      </c>
      <c r="G20" s="47">
        <v>14.45</v>
      </c>
      <c r="H20" s="39"/>
      <c r="I20" s="39"/>
      <c r="J20" s="39"/>
      <c r="K20" s="39"/>
      <c r="L20" s="39"/>
    </row>
    <row r="21" spans="1:12" x14ac:dyDescent="0.25">
      <c r="A21" s="62" t="s">
        <v>18</v>
      </c>
      <c r="B21" s="46" t="s">
        <v>39</v>
      </c>
      <c r="C21" s="46" t="s">
        <v>17</v>
      </c>
      <c r="D21" s="46">
        <v>119</v>
      </c>
      <c r="E21" s="53">
        <v>211.1</v>
      </c>
      <c r="F21" s="53">
        <v>58.88</v>
      </c>
      <c r="G21" s="47">
        <v>14.78</v>
      </c>
      <c r="H21" s="39"/>
      <c r="I21" s="39"/>
      <c r="J21" s="39"/>
      <c r="K21" s="39"/>
      <c r="L21" s="39"/>
    </row>
    <row r="22" spans="1:12" x14ac:dyDescent="0.25">
      <c r="A22" s="62" t="s">
        <v>90</v>
      </c>
      <c r="B22" s="46" t="s">
        <v>91</v>
      </c>
      <c r="C22" s="46" t="s">
        <v>35</v>
      </c>
      <c r="D22" s="46">
        <v>119</v>
      </c>
      <c r="E22" s="53">
        <v>210.77</v>
      </c>
      <c r="F22" s="53">
        <v>58.95</v>
      </c>
      <c r="G22" s="47">
        <v>14.98</v>
      </c>
      <c r="H22" s="39"/>
      <c r="I22" s="39"/>
      <c r="J22" s="39"/>
      <c r="K22" s="39"/>
      <c r="L22" s="39"/>
    </row>
    <row r="23" spans="1:12" x14ac:dyDescent="0.25">
      <c r="A23" s="62" t="s">
        <v>19</v>
      </c>
      <c r="B23" s="46" t="s">
        <v>40</v>
      </c>
      <c r="C23" s="46" t="s">
        <v>35</v>
      </c>
      <c r="D23" s="46">
        <v>118</v>
      </c>
      <c r="E23" s="53">
        <v>209.48</v>
      </c>
      <c r="F23" s="53">
        <v>57.85</v>
      </c>
      <c r="G23" s="47">
        <v>14.43</v>
      </c>
      <c r="H23" s="39"/>
      <c r="I23" s="39"/>
      <c r="J23" s="39"/>
      <c r="K23" s="39"/>
      <c r="L23" s="39"/>
    </row>
    <row r="24" spans="1:12" x14ac:dyDescent="0.25">
      <c r="A24" s="62" t="s">
        <v>23</v>
      </c>
      <c r="B24" s="46" t="s">
        <v>88</v>
      </c>
      <c r="C24" s="46" t="s">
        <v>35</v>
      </c>
      <c r="D24" s="46">
        <v>118</v>
      </c>
      <c r="E24" s="53">
        <v>209.16</v>
      </c>
      <c r="F24" s="53">
        <v>58.23</v>
      </c>
      <c r="G24" s="47">
        <v>14.95</v>
      </c>
      <c r="H24" s="39"/>
      <c r="I24" s="39"/>
      <c r="J24" s="39"/>
      <c r="K24" s="39"/>
      <c r="L24" s="39"/>
    </row>
    <row r="25" spans="1:12" x14ac:dyDescent="0.25">
      <c r="A25" s="62" t="s">
        <v>22</v>
      </c>
      <c r="B25" s="46" t="s">
        <v>64</v>
      </c>
      <c r="C25" s="46" t="s">
        <v>65</v>
      </c>
      <c r="D25" s="46">
        <v>117</v>
      </c>
      <c r="E25" s="53">
        <v>207.69</v>
      </c>
      <c r="F25" s="53">
        <v>60.45</v>
      </c>
      <c r="G25" s="47">
        <v>15.15</v>
      </c>
      <c r="H25" s="39"/>
      <c r="I25" s="39"/>
      <c r="J25" s="39"/>
      <c r="K25" s="39"/>
      <c r="L25" s="39"/>
    </row>
    <row r="26" spans="1:12" x14ac:dyDescent="0.25">
      <c r="A26" s="62" t="s">
        <v>20</v>
      </c>
      <c r="B26" s="46" t="s">
        <v>21</v>
      </c>
      <c r="C26" s="46" t="s">
        <v>35</v>
      </c>
      <c r="D26" s="46">
        <v>118</v>
      </c>
      <c r="E26" s="53">
        <v>206.68</v>
      </c>
      <c r="F26" s="53">
        <v>60.23</v>
      </c>
      <c r="G26" s="47">
        <v>14.83</v>
      </c>
      <c r="H26" s="39"/>
      <c r="I26" s="39"/>
      <c r="J26" s="39"/>
      <c r="K26" s="39"/>
      <c r="L26" s="39"/>
    </row>
    <row r="27" spans="1:12" x14ac:dyDescent="0.25">
      <c r="A27" s="62" t="s">
        <v>18</v>
      </c>
      <c r="B27" s="46" t="s">
        <v>24</v>
      </c>
      <c r="C27" s="46" t="s">
        <v>35</v>
      </c>
      <c r="D27" s="46">
        <v>116</v>
      </c>
      <c r="E27" s="53">
        <v>205.77</v>
      </c>
      <c r="F27" s="53">
        <v>59.4</v>
      </c>
      <c r="G27" s="47">
        <v>14.35</v>
      </c>
      <c r="H27" s="39"/>
      <c r="I27" s="39"/>
      <c r="J27" s="39"/>
      <c r="K27" s="39"/>
      <c r="L27" s="39"/>
    </row>
    <row r="28" spans="1:12" x14ac:dyDescent="0.25">
      <c r="A28" s="62" t="s">
        <v>100</v>
      </c>
      <c r="B28" s="46" t="s">
        <v>102</v>
      </c>
      <c r="C28" s="46" t="s">
        <v>98</v>
      </c>
      <c r="D28" s="46">
        <v>117</v>
      </c>
      <c r="E28" s="53">
        <v>202.36</v>
      </c>
      <c r="F28" s="53">
        <v>58.4</v>
      </c>
      <c r="G28" s="47">
        <v>15.13</v>
      </c>
      <c r="H28" s="39"/>
      <c r="I28" s="39"/>
      <c r="J28" s="39"/>
      <c r="K28" s="39"/>
      <c r="L28" s="39"/>
    </row>
    <row r="29" spans="1:12" x14ac:dyDescent="0.25">
      <c r="A29" s="62" t="s">
        <v>18</v>
      </c>
      <c r="B29" s="46" t="s">
        <v>51</v>
      </c>
      <c r="C29" s="46" t="s">
        <v>98</v>
      </c>
      <c r="D29" s="46">
        <v>117</v>
      </c>
      <c r="E29" s="53">
        <v>201.97</v>
      </c>
      <c r="F29" s="53">
        <v>59.95</v>
      </c>
      <c r="G29" s="47">
        <v>15.48</v>
      </c>
      <c r="H29" s="39"/>
      <c r="I29" s="39"/>
      <c r="J29" s="39"/>
      <c r="K29" s="39"/>
      <c r="L29" s="39"/>
    </row>
    <row r="30" spans="1:12" x14ac:dyDescent="0.25">
      <c r="A30" s="62" t="s">
        <v>60</v>
      </c>
      <c r="B30" s="46" t="s">
        <v>61</v>
      </c>
      <c r="C30" s="46" t="s">
        <v>98</v>
      </c>
      <c r="D30" s="46">
        <v>117</v>
      </c>
      <c r="E30" s="53">
        <v>201.38</v>
      </c>
      <c r="F30" s="53">
        <v>59.05</v>
      </c>
      <c r="G30" s="47">
        <v>14.83</v>
      </c>
      <c r="H30" s="39"/>
      <c r="I30" s="39"/>
      <c r="J30" s="39"/>
      <c r="K30" s="39"/>
      <c r="L30" s="39"/>
    </row>
    <row r="31" spans="1:12" x14ac:dyDescent="0.25">
      <c r="A31" s="62" t="s">
        <v>23</v>
      </c>
      <c r="B31" s="46" t="s">
        <v>89</v>
      </c>
      <c r="C31" s="46" t="s">
        <v>58</v>
      </c>
      <c r="D31" s="46">
        <v>116</v>
      </c>
      <c r="E31" s="53">
        <v>201.13</v>
      </c>
      <c r="F31" s="53">
        <v>59.48</v>
      </c>
      <c r="G31" s="47">
        <v>14.6</v>
      </c>
      <c r="H31" s="39"/>
      <c r="I31" s="39"/>
      <c r="J31" s="39"/>
      <c r="K31" s="39"/>
      <c r="L31" s="39"/>
    </row>
    <row r="32" spans="1:12" x14ac:dyDescent="0.25">
      <c r="A32" s="62" t="s">
        <v>84</v>
      </c>
      <c r="B32" s="46" t="s">
        <v>95</v>
      </c>
      <c r="C32" s="46" t="s">
        <v>35</v>
      </c>
      <c r="D32" s="46">
        <v>117</v>
      </c>
      <c r="E32" s="53">
        <v>200.68</v>
      </c>
      <c r="F32" s="53">
        <v>60.48</v>
      </c>
      <c r="G32" s="47">
        <v>14.93</v>
      </c>
      <c r="H32" s="39"/>
      <c r="I32" s="39"/>
      <c r="J32" s="39"/>
      <c r="K32" s="39"/>
      <c r="L32" s="39"/>
    </row>
    <row r="33" spans="1:12" x14ac:dyDescent="0.25">
      <c r="A33" s="62" t="s">
        <v>60</v>
      </c>
      <c r="B33" s="46" t="s">
        <v>67</v>
      </c>
      <c r="C33" s="46" t="s">
        <v>98</v>
      </c>
      <c r="D33" s="46">
        <v>120</v>
      </c>
      <c r="E33" s="53">
        <v>198.98</v>
      </c>
      <c r="F33" s="53">
        <v>61.03</v>
      </c>
      <c r="G33" s="47">
        <v>16.03</v>
      </c>
      <c r="H33" s="39"/>
      <c r="I33" s="39"/>
      <c r="J33" s="39"/>
      <c r="K33" s="39"/>
      <c r="L33" s="39"/>
    </row>
    <row r="34" spans="1:12" x14ac:dyDescent="0.25">
      <c r="A34" s="62" t="s">
        <v>46</v>
      </c>
      <c r="B34" s="46" t="s">
        <v>59</v>
      </c>
      <c r="C34" s="46" t="s">
        <v>35</v>
      </c>
      <c r="D34" s="46">
        <v>117</v>
      </c>
      <c r="E34" s="53">
        <v>198.73</v>
      </c>
      <c r="F34" s="29">
        <v>62.93</v>
      </c>
      <c r="G34" s="47">
        <v>17.38</v>
      </c>
      <c r="H34" s="39"/>
      <c r="I34" s="39"/>
      <c r="J34" s="39"/>
      <c r="K34" s="39"/>
      <c r="L34" s="39"/>
    </row>
    <row r="35" spans="1:12" x14ac:dyDescent="0.25">
      <c r="A35" s="62" t="s">
        <v>84</v>
      </c>
      <c r="B35" s="46" t="s">
        <v>85</v>
      </c>
      <c r="C35" s="46" t="s">
        <v>35</v>
      </c>
      <c r="D35" s="46">
        <v>116</v>
      </c>
      <c r="E35" s="53">
        <v>198.66</v>
      </c>
      <c r="F35" s="53">
        <v>59.55</v>
      </c>
      <c r="G35" s="47">
        <v>14.45</v>
      </c>
      <c r="H35" s="39"/>
      <c r="I35" s="39"/>
      <c r="J35" s="39"/>
      <c r="K35" s="39"/>
      <c r="L35" s="39"/>
    </row>
    <row r="36" spans="1:12" x14ac:dyDescent="0.25">
      <c r="A36" s="62" t="s">
        <v>84</v>
      </c>
      <c r="B36" s="46" t="s">
        <v>96</v>
      </c>
      <c r="C36" s="46" t="s">
        <v>58</v>
      </c>
      <c r="D36" s="46">
        <v>118</v>
      </c>
      <c r="E36" s="53">
        <v>185.46</v>
      </c>
      <c r="F36" s="53">
        <v>60.78</v>
      </c>
      <c r="G36" s="47">
        <v>16.03</v>
      </c>
      <c r="H36" s="39"/>
      <c r="I36" s="39"/>
      <c r="J36" s="39"/>
      <c r="K36" s="39"/>
      <c r="L36" s="39"/>
    </row>
    <row r="37" spans="1:12" ht="15.75" thickBot="1" x14ac:dyDescent="0.3">
      <c r="A37" s="64" t="s">
        <v>18</v>
      </c>
      <c r="B37" s="50" t="s">
        <v>68</v>
      </c>
      <c r="C37" s="50" t="s">
        <v>58</v>
      </c>
      <c r="D37" s="50">
        <v>118</v>
      </c>
      <c r="E37" s="55">
        <v>164.57</v>
      </c>
      <c r="F37" s="55">
        <v>57.68</v>
      </c>
      <c r="G37" s="51">
        <v>17</v>
      </c>
      <c r="H37" s="39"/>
      <c r="K37" s="39"/>
    </row>
    <row r="38" spans="1:12" x14ac:dyDescent="0.25">
      <c r="A38" s="30"/>
      <c r="B38" s="39"/>
      <c r="C38" s="39"/>
      <c r="D38" s="39"/>
      <c r="E38" s="38"/>
      <c r="F38" s="38"/>
      <c r="G38" s="32"/>
      <c r="H38" s="38"/>
    </row>
    <row r="39" spans="1:12" x14ac:dyDescent="0.25">
      <c r="A39" s="8"/>
      <c r="C39" s="66"/>
      <c r="D39" s="66" t="s">
        <v>26</v>
      </c>
      <c r="E39" s="38">
        <f>AVERAGE(E3:E37)</f>
        <v>210.238</v>
      </c>
      <c r="F39" s="38">
        <f>AVERAGE(F3:F37)</f>
        <v>59.871142857142864</v>
      </c>
      <c r="G39" s="32">
        <f>AVERAGE(G3:G37)</f>
        <v>15.485142857142858</v>
      </c>
      <c r="H39" s="38"/>
    </row>
    <row r="40" spans="1:12" x14ac:dyDescent="0.25">
      <c r="A40" s="8"/>
      <c r="C40" s="66"/>
      <c r="D40" s="66" t="s">
        <v>31</v>
      </c>
      <c r="E40" s="38">
        <v>8.1999999999999993</v>
      </c>
      <c r="F40" s="38">
        <v>2</v>
      </c>
      <c r="G40" s="32"/>
      <c r="H40" s="38"/>
    </row>
    <row r="41" spans="1:12" x14ac:dyDescent="0.25">
      <c r="A41" s="8"/>
      <c r="C41" s="66"/>
      <c r="D41" s="66" t="s">
        <v>27</v>
      </c>
      <c r="E41" s="38">
        <v>19.3</v>
      </c>
      <c r="F41" s="38">
        <v>1.7</v>
      </c>
      <c r="G41" s="32"/>
      <c r="H41" s="38"/>
    </row>
    <row r="42" spans="1:12" x14ac:dyDescent="0.25">
      <c r="A42" s="8"/>
      <c r="C42" s="66"/>
      <c r="D42" s="66" t="s">
        <v>28</v>
      </c>
      <c r="E42" s="67">
        <v>99</v>
      </c>
      <c r="F42" s="38"/>
      <c r="G42" s="32"/>
      <c r="H42" s="38"/>
    </row>
    <row r="43" spans="1:12" ht="15.75" thickBot="1" x14ac:dyDescent="0.3">
      <c r="A43" s="20"/>
      <c r="B43" s="21"/>
      <c r="C43" s="33"/>
      <c r="D43" s="33" t="s">
        <v>32</v>
      </c>
      <c r="E43" s="34">
        <v>8.6</v>
      </c>
      <c r="F43" s="34"/>
      <c r="G43" s="35"/>
    </row>
    <row r="44" spans="1:12" ht="15.75" thickBot="1" x14ac:dyDescent="0.3">
      <c r="A44" s="90" t="s">
        <v>33</v>
      </c>
      <c r="B44" s="91"/>
      <c r="C44" s="91"/>
      <c r="D44" s="91"/>
      <c r="E44" s="91"/>
      <c r="F44" s="91"/>
      <c r="G44" s="92"/>
    </row>
  </sheetData>
  <sortState xmlns:xlrd2="http://schemas.microsoft.com/office/spreadsheetml/2017/richdata2" ref="A3:K37">
    <sortCondition descending="1" ref="E3:E37"/>
  </sortState>
  <mergeCells count="2">
    <mergeCell ref="A1:G1"/>
    <mergeCell ref="A44:G4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3B97D-B72B-4B5D-AB39-3F0CF1335F44}">
  <sheetPr codeName="Sheet12">
    <tabColor rgb="FF92D050"/>
  </sheetPr>
  <dimension ref="A1:N44"/>
  <sheetViews>
    <sheetView workbookViewId="0">
      <selection activeCell="K47" sqref="K47"/>
    </sheetView>
  </sheetViews>
  <sheetFormatPr defaultRowHeight="15" x14ac:dyDescent="0.25"/>
  <cols>
    <col min="1" max="1" width="24" customWidth="1"/>
    <col min="2" max="2" width="15.7109375" customWidth="1"/>
    <col min="3" max="3" width="21.7109375" customWidth="1"/>
    <col min="4" max="4" width="11.85546875" customWidth="1"/>
    <col min="5" max="5" width="15.85546875" customWidth="1"/>
    <col min="6" max="6" width="19.5703125" customWidth="1"/>
    <col min="7" max="7" width="12" customWidth="1"/>
    <col min="8" max="8" width="14.42578125" customWidth="1"/>
    <col min="9" max="9" width="16.42578125" customWidth="1"/>
    <col min="10" max="10" width="12.140625" customWidth="1"/>
  </cols>
  <sheetData>
    <row r="1" spans="1:14" ht="16.5" thickBot="1" x14ac:dyDescent="0.3">
      <c r="A1" s="89" t="s">
        <v>77</v>
      </c>
      <c r="B1" s="89"/>
      <c r="C1" s="89"/>
      <c r="D1" s="89"/>
      <c r="E1" s="89"/>
      <c r="F1" s="89"/>
      <c r="G1" s="89"/>
      <c r="H1" s="89"/>
      <c r="I1" s="89"/>
      <c r="J1" s="57"/>
    </row>
    <row r="2" spans="1:14" ht="15.75" thickBot="1" x14ac:dyDescent="0.3">
      <c r="A2" s="27" t="s">
        <v>6</v>
      </c>
      <c r="B2" s="27" t="s">
        <v>7</v>
      </c>
      <c r="C2" s="27" t="s">
        <v>8</v>
      </c>
      <c r="D2" s="27" t="s">
        <v>9</v>
      </c>
      <c r="E2" s="27" t="s">
        <v>10</v>
      </c>
      <c r="F2" s="27" t="s">
        <v>11</v>
      </c>
      <c r="G2" s="27" t="s">
        <v>30</v>
      </c>
      <c r="H2" s="27" t="s">
        <v>12</v>
      </c>
      <c r="I2" s="27" t="s">
        <v>13</v>
      </c>
      <c r="J2" s="58"/>
      <c r="M2" s="39"/>
    </row>
    <row r="3" spans="1:14" x14ac:dyDescent="0.25">
      <c r="A3" s="59" t="s">
        <v>100</v>
      </c>
      <c r="B3" s="60" t="s">
        <v>102</v>
      </c>
      <c r="C3" s="60" t="s">
        <v>98</v>
      </c>
      <c r="D3" s="60">
        <v>117</v>
      </c>
      <c r="E3" s="28">
        <v>277.20999999999998</v>
      </c>
      <c r="F3" s="54">
        <v>57.03</v>
      </c>
      <c r="G3" s="61">
        <v>15</v>
      </c>
      <c r="H3" s="61">
        <v>47.15</v>
      </c>
      <c r="I3" s="44">
        <v>96.06</v>
      </c>
      <c r="J3" s="39"/>
      <c r="K3" s="39"/>
      <c r="L3" s="39"/>
      <c r="M3" s="39"/>
      <c r="N3" s="39"/>
    </row>
    <row r="4" spans="1:14" x14ac:dyDescent="0.25">
      <c r="A4" s="62" t="s">
        <v>18</v>
      </c>
      <c r="B4" s="46" t="s">
        <v>39</v>
      </c>
      <c r="C4" s="46" t="s">
        <v>17</v>
      </c>
      <c r="D4" s="46">
        <v>119</v>
      </c>
      <c r="E4" s="28">
        <v>275.44</v>
      </c>
      <c r="F4" s="53">
        <v>56.68</v>
      </c>
      <c r="G4" s="63">
        <v>16.2</v>
      </c>
      <c r="H4" s="63">
        <v>47.15</v>
      </c>
      <c r="I4" s="47">
        <v>95.47</v>
      </c>
      <c r="J4" s="39"/>
      <c r="K4" s="39"/>
      <c r="L4" s="39"/>
      <c r="M4" s="39"/>
      <c r="N4" s="39"/>
    </row>
    <row r="5" spans="1:14" x14ac:dyDescent="0.25">
      <c r="A5" s="62" t="s">
        <v>46</v>
      </c>
      <c r="B5" s="46" t="s">
        <v>48</v>
      </c>
      <c r="C5" s="46" t="s">
        <v>17</v>
      </c>
      <c r="D5" s="46">
        <v>117</v>
      </c>
      <c r="E5" s="28">
        <v>275.39</v>
      </c>
      <c r="F5" s="53">
        <v>56.48</v>
      </c>
      <c r="G5" s="63">
        <v>15.3</v>
      </c>
      <c r="H5" s="63">
        <v>46.06</v>
      </c>
      <c r="I5" s="47">
        <v>93.5</v>
      </c>
      <c r="J5" s="39"/>
      <c r="K5" s="39"/>
      <c r="L5" s="39"/>
      <c r="M5" s="39"/>
      <c r="N5" s="39"/>
    </row>
    <row r="6" spans="1:14" x14ac:dyDescent="0.25">
      <c r="A6" s="62" t="s">
        <v>15</v>
      </c>
      <c r="B6" s="46" t="s">
        <v>16</v>
      </c>
      <c r="C6" s="46" t="s">
        <v>17</v>
      </c>
      <c r="D6" s="46">
        <v>118</v>
      </c>
      <c r="E6" s="28">
        <v>271.67</v>
      </c>
      <c r="F6" s="29">
        <v>59.03</v>
      </c>
      <c r="G6" s="63">
        <v>15.55</v>
      </c>
      <c r="H6" s="63">
        <v>42.72</v>
      </c>
      <c r="I6" s="47">
        <v>87.01</v>
      </c>
      <c r="J6" s="39"/>
      <c r="K6" s="39"/>
      <c r="L6" s="39"/>
      <c r="M6" s="39"/>
      <c r="N6" s="39"/>
    </row>
    <row r="7" spans="1:14" x14ac:dyDescent="0.25">
      <c r="A7" s="62" t="s">
        <v>86</v>
      </c>
      <c r="B7" s="46" t="s">
        <v>87</v>
      </c>
      <c r="C7" s="46" t="s">
        <v>35</v>
      </c>
      <c r="D7" s="46">
        <v>119</v>
      </c>
      <c r="E7" s="28">
        <v>271.55</v>
      </c>
      <c r="F7" s="53">
        <v>56.75</v>
      </c>
      <c r="G7" s="63">
        <v>15.55</v>
      </c>
      <c r="H7" s="63">
        <v>47.34</v>
      </c>
      <c r="I7" s="47">
        <v>92.03</v>
      </c>
      <c r="J7" s="39"/>
      <c r="K7" s="39"/>
      <c r="L7" s="39"/>
      <c r="M7" s="39"/>
      <c r="N7" s="39"/>
    </row>
    <row r="8" spans="1:14" x14ac:dyDescent="0.25">
      <c r="A8" s="62" t="s">
        <v>38</v>
      </c>
      <c r="B8" s="46" t="s">
        <v>92</v>
      </c>
      <c r="C8" s="46" t="s">
        <v>17</v>
      </c>
      <c r="D8" s="46">
        <v>119</v>
      </c>
      <c r="E8" s="28">
        <v>270.35000000000002</v>
      </c>
      <c r="F8" s="53">
        <v>56.83</v>
      </c>
      <c r="G8" s="63">
        <v>15.2</v>
      </c>
      <c r="H8" s="63">
        <v>49.7</v>
      </c>
      <c r="I8" s="47">
        <v>93.01</v>
      </c>
      <c r="J8" s="39"/>
      <c r="K8" s="39"/>
      <c r="L8" s="39"/>
      <c r="M8" s="39"/>
      <c r="N8" s="39"/>
    </row>
    <row r="9" spans="1:14" x14ac:dyDescent="0.25">
      <c r="A9" s="62" t="s">
        <v>25</v>
      </c>
      <c r="B9" s="46" t="s">
        <v>36</v>
      </c>
      <c r="C9" s="46" t="s">
        <v>35</v>
      </c>
      <c r="D9" s="46">
        <v>119</v>
      </c>
      <c r="E9" s="28">
        <v>269.25</v>
      </c>
      <c r="F9" s="53">
        <v>57.05</v>
      </c>
      <c r="G9" s="63">
        <v>15.53</v>
      </c>
      <c r="H9" s="63">
        <v>49.02</v>
      </c>
      <c r="I9" s="47">
        <v>92.81</v>
      </c>
      <c r="J9" s="39"/>
      <c r="K9" s="39"/>
      <c r="L9" s="39"/>
      <c r="M9" s="39"/>
      <c r="N9" s="39"/>
    </row>
    <row r="10" spans="1:14" x14ac:dyDescent="0.25">
      <c r="A10" s="62" t="s">
        <v>15</v>
      </c>
      <c r="B10" s="46" t="s">
        <v>43</v>
      </c>
      <c r="C10" s="46" t="s">
        <v>58</v>
      </c>
      <c r="D10" s="46">
        <v>118</v>
      </c>
      <c r="E10" s="28">
        <v>266.02999999999997</v>
      </c>
      <c r="F10" s="29">
        <v>58.88</v>
      </c>
      <c r="G10" s="63">
        <v>15.5</v>
      </c>
      <c r="H10" s="63">
        <v>43.21</v>
      </c>
      <c r="I10" s="47">
        <v>88.29</v>
      </c>
      <c r="J10" s="39"/>
      <c r="K10" s="39"/>
      <c r="L10" s="39"/>
      <c r="M10" s="39"/>
      <c r="N10" s="39"/>
    </row>
    <row r="11" spans="1:14" x14ac:dyDescent="0.25">
      <c r="A11" s="62" t="s">
        <v>90</v>
      </c>
      <c r="B11" s="46" t="s">
        <v>91</v>
      </c>
      <c r="C11" s="46" t="s">
        <v>35</v>
      </c>
      <c r="D11" s="46">
        <v>119</v>
      </c>
      <c r="E11" s="28">
        <v>265.2</v>
      </c>
      <c r="F11" s="53">
        <v>56.7</v>
      </c>
      <c r="G11" s="63">
        <v>15.48</v>
      </c>
      <c r="H11" s="63">
        <v>51.77</v>
      </c>
      <c r="I11" s="47">
        <v>94.49</v>
      </c>
      <c r="J11" s="39"/>
      <c r="K11" s="39"/>
      <c r="L11" s="39"/>
      <c r="M11" s="39"/>
      <c r="N11" s="39"/>
    </row>
    <row r="12" spans="1:14" x14ac:dyDescent="0.25">
      <c r="A12" s="62" t="s">
        <v>19</v>
      </c>
      <c r="B12" s="46" t="s">
        <v>40</v>
      </c>
      <c r="C12" s="46" t="s">
        <v>35</v>
      </c>
      <c r="D12" s="46">
        <v>118</v>
      </c>
      <c r="E12" s="53">
        <v>262.58999999999997</v>
      </c>
      <c r="F12" s="53">
        <v>56.83</v>
      </c>
      <c r="G12" s="63">
        <v>15.18</v>
      </c>
      <c r="H12" s="63">
        <v>50.49</v>
      </c>
      <c r="I12" s="47">
        <v>92.03</v>
      </c>
      <c r="J12" s="39"/>
      <c r="K12" s="39"/>
      <c r="L12" s="39"/>
      <c r="M12" s="39"/>
      <c r="N12" s="39"/>
    </row>
    <row r="13" spans="1:14" x14ac:dyDescent="0.25">
      <c r="A13" s="62" t="s">
        <v>90</v>
      </c>
      <c r="B13" s="46" t="s">
        <v>103</v>
      </c>
      <c r="C13" s="46" t="s">
        <v>17</v>
      </c>
      <c r="D13" s="46">
        <v>117</v>
      </c>
      <c r="E13" s="53">
        <v>262.17</v>
      </c>
      <c r="F13" s="53">
        <v>57.98</v>
      </c>
      <c r="G13" s="63">
        <v>16.18</v>
      </c>
      <c r="H13" s="63">
        <v>45.28</v>
      </c>
      <c r="I13" s="47">
        <v>88.29</v>
      </c>
      <c r="J13" s="39"/>
      <c r="K13" s="39"/>
      <c r="L13" s="39"/>
      <c r="M13" s="39"/>
      <c r="N13" s="39"/>
    </row>
    <row r="14" spans="1:14" x14ac:dyDescent="0.25">
      <c r="A14" s="62" t="s">
        <v>20</v>
      </c>
      <c r="B14" s="46" t="s">
        <v>37</v>
      </c>
      <c r="C14" s="46" t="s">
        <v>35</v>
      </c>
      <c r="D14" s="46">
        <v>120</v>
      </c>
      <c r="E14" s="53">
        <v>261.60000000000002</v>
      </c>
      <c r="F14" s="53">
        <v>56.2</v>
      </c>
      <c r="G14" s="63">
        <v>15.55</v>
      </c>
      <c r="H14" s="63">
        <v>52.76</v>
      </c>
      <c r="I14" s="47">
        <v>94.29</v>
      </c>
      <c r="J14" s="39"/>
      <c r="K14" s="39"/>
      <c r="L14" s="39"/>
      <c r="M14" s="39"/>
      <c r="N14" s="39"/>
    </row>
    <row r="15" spans="1:14" x14ac:dyDescent="0.25">
      <c r="A15" s="62" t="s">
        <v>18</v>
      </c>
      <c r="B15" s="46" t="s">
        <v>51</v>
      </c>
      <c r="C15" s="46" t="s">
        <v>98</v>
      </c>
      <c r="D15" s="46">
        <v>117</v>
      </c>
      <c r="E15" s="53">
        <v>261.37</v>
      </c>
      <c r="F15" s="53">
        <v>56.48</v>
      </c>
      <c r="G15" s="63">
        <v>14.85</v>
      </c>
      <c r="H15" s="63">
        <v>46.95</v>
      </c>
      <c r="I15" s="47">
        <v>96.06</v>
      </c>
      <c r="J15" s="39"/>
      <c r="K15" s="39"/>
      <c r="L15" s="39"/>
      <c r="M15" s="39"/>
      <c r="N15" s="39"/>
    </row>
    <row r="16" spans="1:14" x14ac:dyDescent="0.25">
      <c r="A16" s="62" t="s">
        <v>46</v>
      </c>
      <c r="B16" s="46" t="s">
        <v>47</v>
      </c>
      <c r="C16" s="46" t="s">
        <v>35</v>
      </c>
      <c r="D16" s="46">
        <v>119</v>
      </c>
      <c r="E16" s="53">
        <v>260.97000000000003</v>
      </c>
      <c r="F16" s="53">
        <v>57.2</v>
      </c>
      <c r="G16" s="63">
        <v>15.58</v>
      </c>
      <c r="H16" s="63">
        <v>48.82</v>
      </c>
      <c r="I16" s="47">
        <v>92.72</v>
      </c>
      <c r="J16" s="39"/>
      <c r="K16" s="39"/>
      <c r="L16" s="39"/>
      <c r="M16" s="39"/>
      <c r="N16" s="39"/>
    </row>
    <row r="17" spans="1:14" x14ac:dyDescent="0.25">
      <c r="A17" s="62" t="s">
        <v>60</v>
      </c>
      <c r="B17" s="46" t="s">
        <v>61</v>
      </c>
      <c r="C17" s="46" t="s">
        <v>98</v>
      </c>
      <c r="D17" s="46">
        <v>117</v>
      </c>
      <c r="E17" s="53">
        <v>260.52999999999997</v>
      </c>
      <c r="F17" s="53">
        <v>57.05</v>
      </c>
      <c r="G17" s="63">
        <v>14.78</v>
      </c>
      <c r="H17" s="63">
        <v>47.24</v>
      </c>
      <c r="I17" s="47">
        <v>94.59</v>
      </c>
      <c r="J17" s="39"/>
      <c r="K17" s="39"/>
      <c r="L17" s="39"/>
      <c r="M17" s="39"/>
      <c r="N17" s="39"/>
    </row>
    <row r="18" spans="1:14" x14ac:dyDescent="0.25">
      <c r="A18" s="62" t="s">
        <v>46</v>
      </c>
      <c r="B18" s="46" t="s">
        <v>59</v>
      </c>
      <c r="C18" s="46" t="s">
        <v>35</v>
      </c>
      <c r="D18" s="46">
        <v>117</v>
      </c>
      <c r="E18" s="53">
        <v>259.49</v>
      </c>
      <c r="F18" s="29">
        <v>59.15</v>
      </c>
      <c r="G18" s="63">
        <v>16.3</v>
      </c>
      <c r="H18" s="63">
        <v>52.66</v>
      </c>
      <c r="I18" s="47">
        <v>94.69</v>
      </c>
      <c r="J18" s="39"/>
      <c r="K18" s="39"/>
      <c r="L18" s="39"/>
      <c r="M18" s="39"/>
      <c r="N18" s="39"/>
    </row>
    <row r="19" spans="1:14" x14ac:dyDescent="0.25">
      <c r="A19" s="62" t="s">
        <v>23</v>
      </c>
      <c r="B19" s="46" t="s">
        <v>88</v>
      </c>
      <c r="C19" s="46" t="s">
        <v>35</v>
      </c>
      <c r="D19" s="46">
        <v>118</v>
      </c>
      <c r="E19" s="53">
        <v>257.55</v>
      </c>
      <c r="F19" s="53">
        <v>56.3</v>
      </c>
      <c r="G19" s="63">
        <v>15</v>
      </c>
      <c r="H19" s="63">
        <v>49.9</v>
      </c>
      <c r="I19" s="47">
        <v>90.35</v>
      </c>
      <c r="J19" s="39"/>
      <c r="K19" s="39"/>
      <c r="L19" s="39"/>
      <c r="M19" s="39"/>
      <c r="N19" s="39"/>
    </row>
    <row r="20" spans="1:14" x14ac:dyDescent="0.25">
      <c r="A20" s="62" t="s">
        <v>18</v>
      </c>
      <c r="B20" s="46" t="s">
        <v>52</v>
      </c>
      <c r="C20" s="46" t="s">
        <v>53</v>
      </c>
      <c r="D20" s="46">
        <v>116</v>
      </c>
      <c r="E20" s="53">
        <v>255.8</v>
      </c>
      <c r="F20" s="29">
        <v>59.3</v>
      </c>
      <c r="G20" s="63">
        <v>15.38</v>
      </c>
      <c r="H20" s="63">
        <v>40.94</v>
      </c>
      <c r="I20" s="47">
        <v>82.78</v>
      </c>
      <c r="J20" s="39"/>
      <c r="K20" s="39"/>
      <c r="L20" s="39"/>
      <c r="M20" s="39"/>
      <c r="N20" s="39"/>
    </row>
    <row r="21" spans="1:14" x14ac:dyDescent="0.25">
      <c r="A21" s="62" t="s">
        <v>18</v>
      </c>
      <c r="B21" s="46" t="s">
        <v>57</v>
      </c>
      <c r="C21" s="46" t="s">
        <v>17</v>
      </c>
      <c r="D21" s="46">
        <v>117</v>
      </c>
      <c r="E21" s="53">
        <v>255.66</v>
      </c>
      <c r="F21" s="53">
        <v>56.8</v>
      </c>
      <c r="G21" s="63">
        <v>15.58</v>
      </c>
      <c r="H21" s="63">
        <v>45.96</v>
      </c>
      <c r="I21" s="47">
        <v>94.19</v>
      </c>
      <c r="J21" s="39"/>
      <c r="K21" s="39"/>
      <c r="L21" s="39"/>
      <c r="M21" s="39"/>
      <c r="N21" s="39"/>
    </row>
    <row r="22" spans="1:14" x14ac:dyDescent="0.25">
      <c r="A22" s="62" t="s">
        <v>60</v>
      </c>
      <c r="B22" s="46" t="s">
        <v>67</v>
      </c>
      <c r="C22" s="46" t="s">
        <v>98</v>
      </c>
      <c r="D22" s="46">
        <v>120</v>
      </c>
      <c r="E22" s="53">
        <v>255.3</v>
      </c>
      <c r="F22" s="29">
        <v>59.33</v>
      </c>
      <c r="G22" s="63">
        <v>16.38</v>
      </c>
      <c r="H22" s="63">
        <v>45.67</v>
      </c>
      <c r="I22" s="47">
        <v>90.75</v>
      </c>
      <c r="J22" s="39"/>
      <c r="K22" s="39"/>
      <c r="L22" s="39"/>
      <c r="M22" s="39"/>
      <c r="N22" s="39"/>
    </row>
    <row r="23" spans="1:14" x14ac:dyDescent="0.25">
      <c r="A23" s="62" t="s">
        <v>23</v>
      </c>
      <c r="B23" s="46" t="s">
        <v>99</v>
      </c>
      <c r="C23" s="46" t="s">
        <v>35</v>
      </c>
      <c r="D23" s="46">
        <v>116</v>
      </c>
      <c r="E23" s="53">
        <v>254.94</v>
      </c>
      <c r="F23" s="53">
        <v>57.65</v>
      </c>
      <c r="G23" s="63">
        <v>15.38</v>
      </c>
      <c r="H23" s="63">
        <v>47.74</v>
      </c>
      <c r="I23" s="47">
        <v>91.54</v>
      </c>
      <c r="J23" s="39"/>
      <c r="K23" s="39"/>
      <c r="L23" s="39"/>
      <c r="M23" s="39"/>
      <c r="N23" s="39"/>
    </row>
    <row r="24" spans="1:14" x14ac:dyDescent="0.25">
      <c r="A24" s="62" t="s">
        <v>84</v>
      </c>
      <c r="B24" s="46" t="s">
        <v>85</v>
      </c>
      <c r="C24" s="46" t="s">
        <v>35</v>
      </c>
      <c r="D24" s="46">
        <v>116</v>
      </c>
      <c r="E24" s="53">
        <v>254.81</v>
      </c>
      <c r="F24" s="29">
        <v>58.95</v>
      </c>
      <c r="G24" s="63">
        <v>14.68</v>
      </c>
      <c r="H24" s="63">
        <v>44.39</v>
      </c>
      <c r="I24" s="47">
        <v>85.63</v>
      </c>
      <c r="J24" s="39"/>
      <c r="K24" s="39"/>
      <c r="L24" s="39"/>
      <c r="M24" s="39"/>
      <c r="N24" s="39"/>
    </row>
    <row r="25" spans="1:14" x14ac:dyDescent="0.25">
      <c r="A25" s="62" t="s">
        <v>15</v>
      </c>
      <c r="B25" s="46" t="s">
        <v>55</v>
      </c>
      <c r="C25" s="46" t="s">
        <v>35</v>
      </c>
      <c r="D25" s="46">
        <v>119</v>
      </c>
      <c r="E25" s="53">
        <v>254.46</v>
      </c>
      <c r="F25" s="29">
        <v>59.4</v>
      </c>
      <c r="G25" s="63">
        <v>15.18</v>
      </c>
      <c r="H25" s="63">
        <v>45.77</v>
      </c>
      <c r="I25" s="47">
        <v>89.86</v>
      </c>
      <c r="J25" s="39"/>
      <c r="K25" s="39"/>
      <c r="L25" s="39"/>
      <c r="M25" s="39"/>
      <c r="N25" s="39"/>
    </row>
    <row r="26" spans="1:14" x14ac:dyDescent="0.25">
      <c r="A26" s="62" t="s">
        <v>22</v>
      </c>
      <c r="B26" s="46" t="s">
        <v>64</v>
      </c>
      <c r="C26" s="46" t="s">
        <v>65</v>
      </c>
      <c r="D26" s="46">
        <v>117</v>
      </c>
      <c r="E26" s="53">
        <v>254.11</v>
      </c>
      <c r="F26" s="29">
        <v>58.33</v>
      </c>
      <c r="G26" s="63">
        <v>15.48</v>
      </c>
      <c r="H26" s="63">
        <v>51.18</v>
      </c>
      <c r="I26" s="47">
        <v>94.69</v>
      </c>
      <c r="J26" s="39"/>
      <c r="K26" s="39"/>
      <c r="L26" s="39"/>
      <c r="M26" s="39"/>
      <c r="N26" s="39"/>
    </row>
    <row r="27" spans="1:14" x14ac:dyDescent="0.25">
      <c r="A27" s="62" t="s">
        <v>18</v>
      </c>
      <c r="B27" s="46" t="s">
        <v>24</v>
      </c>
      <c r="C27" s="46" t="s">
        <v>35</v>
      </c>
      <c r="D27" s="46">
        <v>116</v>
      </c>
      <c r="E27" s="53">
        <v>253.56</v>
      </c>
      <c r="F27" s="53">
        <v>58.05</v>
      </c>
      <c r="G27" s="63">
        <v>14.78</v>
      </c>
      <c r="H27" s="63">
        <v>39.76</v>
      </c>
      <c r="I27" s="47">
        <v>85.04</v>
      </c>
      <c r="J27" s="39"/>
      <c r="K27" s="39"/>
      <c r="L27" s="39"/>
      <c r="M27" s="39"/>
      <c r="N27" s="39"/>
    </row>
    <row r="28" spans="1:14" x14ac:dyDescent="0.25">
      <c r="A28" s="62" t="s">
        <v>18</v>
      </c>
      <c r="B28" s="46" t="s">
        <v>66</v>
      </c>
      <c r="C28" s="46" t="s">
        <v>98</v>
      </c>
      <c r="D28" s="46">
        <v>120</v>
      </c>
      <c r="E28" s="53">
        <v>251.73</v>
      </c>
      <c r="F28" s="29">
        <v>59.15</v>
      </c>
      <c r="G28" s="63">
        <v>15.68</v>
      </c>
      <c r="H28" s="63">
        <v>42.91</v>
      </c>
      <c r="I28" s="47">
        <v>90.94</v>
      </c>
      <c r="J28" s="39"/>
      <c r="K28" s="39"/>
      <c r="L28" s="39"/>
      <c r="M28" s="39"/>
      <c r="N28" s="39"/>
    </row>
    <row r="29" spans="1:14" x14ac:dyDescent="0.25">
      <c r="A29" s="62" t="s">
        <v>93</v>
      </c>
      <c r="B29" s="46" t="s">
        <v>94</v>
      </c>
      <c r="C29" s="46" t="s">
        <v>17</v>
      </c>
      <c r="D29" s="46">
        <v>116</v>
      </c>
      <c r="E29" s="53">
        <v>251.57</v>
      </c>
      <c r="F29" s="53">
        <v>57.45</v>
      </c>
      <c r="G29" s="63">
        <v>15.65</v>
      </c>
      <c r="H29" s="63">
        <v>47.24</v>
      </c>
      <c r="I29" s="47">
        <v>91.73</v>
      </c>
      <c r="J29" s="39"/>
      <c r="K29" s="39"/>
      <c r="L29" s="39"/>
      <c r="M29" s="39"/>
      <c r="N29" s="39"/>
    </row>
    <row r="30" spans="1:14" x14ac:dyDescent="0.25">
      <c r="A30" s="62" t="s">
        <v>20</v>
      </c>
      <c r="B30" s="46" t="s">
        <v>21</v>
      </c>
      <c r="C30" s="46" t="s">
        <v>35</v>
      </c>
      <c r="D30" s="46">
        <v>118</v>
      </c>
      <c r="E30" s="53">
        <v>251.21</v>
      </c>
      <c r="F30" s="29">
        <v>59.65</v>
      </c>
      <c r="G30" s="63">
        <v>15.68</v>
      </c>
      <c r="H30" s="63">
        <v>46.46</v>
      </c>
      <c r="I30" s="47">
        <v>91.83</v>
      </c>
      <c r="J30" s="39"/>
      <c r="K30" s="39"/>
      <c r="L30" s="39"/>
      <c r="M30" s="39"/>
      <c r="N30" s="39"/>
    </row>
    <row r="31" spans="1:14" x14ac:dyDescent="0.25">
      <c r="A31" s="62" t="s">
        <v>84</v>
      </c>
      <c r="B31" s="46" t="s">
        <v>95</v>
      </c>
      <c r="C31" s="46" t="s">
        <v>35</v>
      </c>
      <c r="D31" s="46">
        <v>117</v>
      </c>
      <c r="E31" s="53">
        <v>247.76</v>
      </c>
      <c r="F31" s="29">
        <v>58.38</v>
      </c>
      <c r="G31" s="63">
        <v>14.73</v>
      </c>
      <c r="H31" s="63">
        <v>44.09</v>
      </c>
      <c r="I31" s="47">
        <v>86.52</v>
      </c>
      <c r="J31" s="39"/>
      <c r="K31" s="39"/>
      <c r="L31" s="39"/>
      <c r="M31" s="39"/>
      <c r="N31" s="39"/>
    </row>
    <row r="32" spans="1:14" x14ac:dyDescent="0.25">
      <c r="A32" s="62" t="s">
        <v>23</v>
      </c>
      <c r="B32" s="46" t="s">
        <v>89</v>
      </c>
      <c r="C32" s="46" t="s">
        <v>58</v>
      </c>
      <c r="D32" s="46">
        <v>116</v>
      </c>
      <c r="E32" s="53">
        <v>245.5</v>
      </c>
      <c r="F32" s="29">
        <v>58.3</v>
      </c>
      <c r="G32" s="63">
        <v>14.53</v>
      </c>
      <c r="H32" s="63">
        <v>40.549999999999997</v>
      </c>
      <c r="I32" s="47">
        <v>79.53</v>
      </c>
      <c r="J32" s="39"/>
      <c r="K32" s="39"/>
      <c r="L32" s="39"/>
      <c r="M32" s="39"/>
      <c r="N32" s="39"/>
    </row>
    <row r="33" spans="1:14" x14ac:dyDescent="0.25">
      <c r="A33" s="62" t="s">
        <v>23</v>
      </c>
      <c r="B33" s="46" t="s">
        <v>97</v>
      </c>
      <c r="C33" s="46" t="s">
        <v>98</v>
      </c>
      <c r="D33" s="46">
        <v>116</v>
      </c>
      <c r="E33" s="53">
        <v>240.57</v>
      </c>
      <c r="F33" s="53">
        <v>58</v>
      </c>
      <c r="G33" s="63">
        <v>15.48</v>
      </c>
      <c r="H33" s="63">
        <v>45.67</v>
      </c>
      <c r="I33" s="47">
        <v>98.72</v>
      </c>
      <c r="J33" s="39"/>
      <c r="K33" s="39"/>
      <c r="L33" s="39"/>
      <c r="M33" s="39"/>
      <c r="N33" s="39"/>
    </row>
    <row r="34" spans="1:14" x14ac:dyDescent="0.25">
      <c r="A34" s="62" t="s">
        <v>100</v>
      </c>
      <c r="B34" s="46" t="s">
        <v>101</v>
      </c>
      <c r="C34" s="46" t="s">
        <v>98</v>
      </c>
      <c r="D34" s="46">
        <v>117</v>
      </c>
      <c r="E34" s="53">
        <v>240.53</v>
      </c>
      <c r="F34" s="53">
        <v>57.53</v>
      </c>
      <c r="G34" s="63">
        <v>15.03</v>
      </c>
      <c r="H34" s="63">
        <v>47.54</v>
      </c>
      <c r="I34" s="47">
        <v>99.8</v>
      </c>
      <c r="J34" s="39"/>
      <c r="K34" s="39"/>
      <c r="L34" s="39"/>
      <c r="M34" s="39"/>
      <c r="N34" s="39"/>
    </row>
    <row r="35" spans="1:14" x14ac:dyDescent="0.25">
      <c r="A35" s="62" t="s">
        <v>84</v>
      </c>
      <c r="B35" s="46" t="s">
        <v>96</v>
      </c>
      <c r="C35" s="46" t="s">
        <v>58</v>
      </c>
      <c r="D35" s="46">
        <v>118</v>
      </c>
      <c r="E35" s="53">
        <v>230.69</v>
      </c>
      <c r="F35" s="53">
        <v>56.9</v>
      </c>
      <c r="G35" s="63">
        <v>15.23</v>
      </c>
      <c r="H35" s="63">
        <v>42.62</v>
      </c>
      <c r="I35" s="47">
        <v>85.93</v>
      </c>
      <c r="J35" s="39"/>
      <c r="K35" s="39"/>
      <c r="L35" s="39"/>
      <c r="M35" s="39"/>
      <c r="N35" s="39"/>
    </row>
    <row r="36" spans="1:14" x14ac:dyDescent="0.25">
      <c r="A36" s="62" t="s">
        <v>62</v>
      </c>
      <c r="B36" s="46" t="s">
        <v>63</v>
      </c>
      <c r="C36" s="46" t="s">
        <v>17</v>
      </c>
      <c r="D36" s="46">
        <v>118</v>
      </c>
      <c r="E36" s="53">
        <v>215.62</v>
      </c>
      <c r="F36" s="53">
        <v>57.1</v>
      </c>
      <c r="G36" s="63">
        <v>16.45</v>
      </c>
      <c r="H36" s="63">
        <v>44.19</v>
      </c>
      <c r="I36" s="47">
        <v>85.43</v>
      </c>
      <c r="J36" s="39"/>
      <c r="K36" s="39"/>
      <c r="L36" s="39"/>
      <c r="M36" s="39"/>
      <c r="N36" s="39"/>
    </row>
    <row r="37" spans="1:14" ht="15.75" thickBot="1" x14ac:dyDescent="0.3">
      <c r="A37" s="64" t="s">
        <v>18</v>
      </c>
      <c r="B37" s="50" t="s">
        <v>68</v>
      </c>
      <c r="C37" s="50" t="s">
        <v>58</v>
      </c>
      <c r="D37" s="50">
        <v>118</v>
      </c>
      <c r="E37" s="55">
        <v>206.69</v>
      </c>
      <c r="F37" s="55">
        <v>56.05</v>
      </c>
      <c r="G37" s="65">
        <v>15.85</v>
      </c>
      <c r="H37" s="65">
        <v>44.09</v>
      </c>
      <c r="I37" s="51">
        <v>88.09</v>
      </c>
      <c r="J37" s="39"/>
      <c r="M37" s="39"/>
    </row>
    <row r="38" spans="1:14" x14ac:dyDescent="0.25">
      <c r="A38" s="30"/>
      <c r="B38" s="39"/>
      <c r="C38" s="39"/>
      <c r="D38" s="39"/>
      <c r="E38" s="38"/>
      <c r="F38" s="38"/>
      <c r="G38" s="38"/>
      <c r="H38" s="38"/>
      <c r="I38" s="31"/>
      <c r="J38" s="38"/>
    </row>
    <row r="39" spans="1:14" x14ac:dyDescent="0.25">
      <c r="A39" s="8"/>
      <c r="C39" s="66"/>
      <c r="D39" s="66" t="s">
        <v>26</v>
      </c>
      <c r="E39" s="38">
        <f>AVERAGE(E3:E37)</f>
        <v>255.68200000000002</v>
      </c>
      <c r="F39" s="38">
        <f>AVERAGE(F3:F37)</f>
        <v>57.684000000000005</v>
      </c>
      <c r="G39" s="38">
        <f>AVERAGE(G3:G37)</f>
        <v>15.425142857142857</v>
      </c>
      <c r="H39" s="38">
        <f>AVERAGE(H3:H37)</f>
        <v>46.428285714285714</v>
      </c>
      <c r="I39" s="32">
        <f>AVERAGE(I3:I37)</f>
        <v>91.105428571428561</v>
      </c>
      <c r="J39" s="38"/>
    </row>
    <row r="40" spans="1:14" x14ac:dyDescent="0.25">
      <c r="A40" s="8"/>
      <c r="C40" s="66"/>
      <c r="D40" s="66" t="s">
        <v>31</v>
      </c>
      <c r="E40" s="38">
        <v>5.0999999999999996</v>
      </c>
      <c r="F40" s="38">
        <v>2</v>
      </c>
      <c r="G40" s="38"/>
      <c r="H40" s="38"/>
      <c r="I40" s="32"/>
      <c r="J40" s="38"/>
    </row>
    <row r="41" spans="1:14" x14ac:dyDescent="0.25">
      <c r="A41" s="8"/>
      <c r="C41" s="66"/>
      <c r="D41" s="66" t="s">
        <v>27</v>
      </c>
      <c r="E41" s="38">
        <v>14.2</v>
      </c>
      <c r="F41" s="38">
        <v>1.5</v>
      </c>
      <c r="G41" s="38"/>
      <c r="H41" s="38"/>
      <c r="I41" s="32"/>
      <c r="J41" s="38"/>
    </row>
    <row r="42" spans="1:14" x14ac:dyDescent="0.25">
      <c r="A42" s="8"/>
      <c r="C42" s="66"/>
      <c r="D42" s="66" t="s">
        <v>28</v>
      </c>
      <c r="E42" s="67">
        <v>88</v>
      </c>
      <c r="F42" s="38"/>
      <c r="G42" s="38"/>
      <c r="H42" s="38"/>
      <c r="I42" s="32"/>
      <c r="J42" s="38"/>
    </row>
    <row r="43" spans="1:14" ht="15.75" thickBot="1" x14ac:dyDescent="0.3">
      <c r="A43" s="20"/>
      <c r="B43" s="21"/>
      <c r="C43" s="33"/>
      <c r="D43" s="33" t="s">
        <v>32</v>
      </c>
      <c r="E43" s="34">
        <v>6.5</v>
      </c>
      <c r="F43" s="34"/>
      <c r="G43" s="34"/>
      <c r="H43" s="34"/>
      <c r="I43" s="35"/>
    </row>
    <row r="44" spans="1:14" ht="15.75" thickBot="1" x14ac:dyDescent="0.3">
      <c r="A44" s="90" t="s">
        <v>33</v>
      </c>
      <c r="B44" s="91"/>
      <c r="C44" s="91"/>
      <c r="D44" s="91"/>
      <c r="E44" s="91"/>
      <c r="F44" s="91"/>
      <c r="G44" s="91"/>
      <c r="H44" s="91"/>
      <c r="I44" s="92"/>
    </row>
  </sheetData>
  <sortState xmlns:xlrd2="http://schemas.microsoft.com/office/spreadsheetml/2017/richdata2" ref="A3:M37">
    <sortCondition descending="1" ref="E3:E37"/>
  </sortState>
  <mergeCells count="2">
    <mergeCell ref="A1:I1"/>
    <mergeCell ref="A44:I44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72EE7-C023-4F4D-811D-D93AB25BF4E1}">
  <sheetPr codeName="Sheet13">
    <tabColor rgb="FF92D050"/>
  </sheetPr>
  <dimension ref="A1:N44"/>
  <sheetViews>
    <sheetView workbookViewId="0">
      <selection activeCell="K47" sqref="K47"/>
    </sheetView>
  </sheetViews>
  <sheetFormatPr defaultRowHeight="15" x14ac:dyDescent="0.25"/>
  <cols>
    <col min="1" max="1" width="24" customWidth="1"/>
    <col min="2" max="2" width="15.7109375" customWidth="1"/>
    <col min="3" max="3" width="21.7109375" customWidth="1"/>
    <col min="4" max="4" width="11.85546875" customWidth="1"/>
    <col min="5" max="5" width="15.85546875" customWidth="1"/>
    <col min="6" max="6" width="19.5703125" customWidth="1"/>
    <col min="7" max="7" width="12" customWidth="1"/>
    <col min="8" max="8" width="14.42578125" customWidth="1"/>
    <col min="9" max="9" width="16.42578125" customWidth="1"/>
    <col min="10" max="10" width="12.140625" customWidth="1"/>
  </cols>
  <sheetData>
    <row r="1" spans="1:14" ht="16.5" thickBot="1" x14ac:dyDescent="0.3">
      <c r="A1" s="89" t="s">
        <v>78</v>
      </c>
      <c r="B1" s="89"/>
      <c r="C1" s="89"/>
      <c r="D1" s="89"/>
      <c r="E1" s="89"/>
      <c r="F1" s="89"/>
      <c r="G1" s="89"/>
      <c r="H1" s="89"/>
      <c r="I1" s="89"/>
      <c r="J1" s="57"/>
    </row>
    <row r="2" spans="1:14" ht="15.75" thickBot="1" x14ac:dyDescent="0.3">
      <c r="A2" s="27" t="s">
        <v>6</v>
      </c>
      <c r="B2" s="27" t="s">
        <v>7</v>
      </c>
      <c r="C2" s="27" t="s">
        <v>8</v>
      </c>
      <c r="D2" s="27" t="s">
        <v>9</v>
      </c>
      <c r="E2" s="27" t="s">
        <v>10</v>
      </c>
      <c r="F2" s="27" t="s">
        <v>11</v>
      </c>
      <c r="G2" s="27" t="s">
        <v>30</v>
      </c>
      <c r="H2" s="27" t="s">
        <v>12</v>
      </c>
      <c r="I2" s="27" t="s">
        <v>13</v>
      </c>
      <c r="J2" s="58"/>
      <c r="M2" s="39"/>
    </row>
    <row r="3" spans="1:14" x14ac:dyDescent="0.25">
      <c r="A3" s="59" t="s">
        <v>18</v>
      </c>
      <c r="B3" s="60" t="s">
        <v>51</v>
      </c>
      <c r="C3" s="60" t="s">
        <v>98</v>
      </c>
      <c r="D3" s="60">
        <v>117</v>
      </c>
      <c r="E3" s="28">
        <v>296.91000000000003</v>
      </c>
      <c r="F3" s="54">
        <v>56.6</v>
      </c>
      <c r="G3" s="61">
        <v>16.2</v>
      </c>
      <c r="H3" s="61">
        <v>48.62</v>
      </c>
      <c r="I3" s="44">
        <v>102.17</v>
      </c>
      <c r="J3" s="39"/>
      <c r="K3" s="39"/>
      <c r="L3" s="39"/>
      <c r="M3" s="39"/>
      <c r="N3" s="39"/>
    </row>
    <row r="4" spans="1:14" x14ac:dyDescent="0.25">
      <c r="A4" s="62" t="s">
        <v>60</v>
      </c>
      <c r="B4" s="46" t="s">
        <v>61</v>
      </c>
      <c r="C4" s="46" t="s">
        <v>98</v>
      </c>
      <c r="D4" s="46">
        <v>117</v>
      </c>
      <c r="E4" s="28">
        <v>292.69</v>
      </c>
      <c r="F4" s="53">
        <v>55.78</v>
      </c>
      <c r="G4" s="63">
        <v>16.579999999999998</v>
      </c>
      <c r="H4" s="63">
        <v>44</v>
      </c>
      <c r="I4" s="47">
        <v>108.76</v>
      </c>
      <c r="J4" s="39"/>
      <c r="K4" s="39"/>
      <c r="L4" s="39"/>
      <c r="M4" s="39"/>
      <c r="N4" s="39"/>
    </row>
    <row r="5" spans="1:14" x14ac:dyDescent="0.25">
      <c r="A5" s="62" t="s">
        <v>100</v>
      </c>
      <c r="B5" s="46" t="s">
        <v>102</v>
      </c>
      <c r="C5" s="46" t="s">
        <v>98</v>
      </c>
      <c r="D5" s="46">
        <v>117</v>
      </c>
      <c r="E5" s="28">
        <v>292.5</v>
      </c>
      <c r="F5" s="53">
        <v>55.68</v>
      </c>
      <c r="G5" s="63">
        <v>16.23</v>
      </c>
      <c r="H5" s="63">
        <v>49.61</v>
      </c>
      <c r="I5" s="47">
        <v>115.65</v>
      </c>
      <c r="J5" s="39"/>
      <c r="K5" s="39"/>
      <c r="L5" s="39"/>
      <c r="M5" s="39"/>
      <c r="N5" s="39"/>
    </row>
    <row r="6" spans="1:14" x14ac:dyDescent="0.25">
      <c r="A6" s="62" t="s">
        <v>38</v>
      </c>
      <c r="B6" s="46" t="s">
        <v>92</v>
      </c>
      <c r="C6" s="46" t="s">
        <v>17</v>
      </c>
      <c r="D6" s="46">
        <v>119</v>
      </c>
      <c r="E6" s="28">
        <v>290.52</v>
      </c>
      <c r="F6" s="53">
        <v>56.55</v>
      </c>
      <c r="G6" s="63">
        <v>16.8</v>
      </c>
      <c r="H6" s="63">
        <v>48.82</v>
      </c>
      <c r="I6" s="47">
        <v>108.96</v>
      </c>
      <c r="J6" s="39"/>
      <c r="K6" s="39"/>
      <c r="L6" s="39"/>
      <c r="M6" s="39"/>
      <c r="N6" s="39"/>
    </row>
    <row r="7" spans="1:14" x14ac:dyDescent="0.25">
      <c r="A7" s="62" t="s">
        <v>25</v>
      </c>
      <c r="B7" s="46" t="s">
        <v>36</v>
      </c>
      <c r="C7" s="46" t="s">
        <v>35</v>
      </c>
      <c r="D7" s="46">
        <v>119</v>
      </c>
      <c r="E7" s="28">
        <v>285.83999999999997</v>
      </c>
      <c r="F7" s="53">
        <v>56.45</v>
      </c>
      <c r="G7" s="63">
        <v>16.53</v>
      </c>
      <c r="H7" s="63">
        <v>55.12</v>
      </c>
      <c r="I7" s="47">
        <v>106.2</v>
      </c>
      <c r="J7" s="39"/>
      <c r="K7" s="39"/>
      <c r="L7" s="39"/>
      <c r="M7" s="39"/>
      <c r="N7" s="39"/>
    </row>
    <row r="8" spans="1:14" x14ac:dyDescent="0.25">
      <c r="A8" s="62" t="s">
        <v>46</v>
      </c>
      <c r="B8" s="46" t="s">
        <v>48</v>
      </c>
      <c r="C8" s="46" t="s">
        <v>17</v>
      </c>
      <c r="D8" s="46">
        <v>117</v>
      </c>
      <c r="E8" s="28">
        <v>285.06</v>
      </c>
      <c r="F8" s="53">
        <v>55.13</v>
      </c>
      <c r="G8" s="63">
        <v>16.55</v>
      </c>
      <c r="H8" s="63">
        <v>52.17</v>
      </c>
      <c r="I8" s="47">
        <v>107.58</v>
      </c>
      <c r="J8" s="39"/>
      <c r="K8" s="39"/>
      <c r="L8" s="39"/>
      <c r="M8" s="39"/>
      <c r="N8" s="39"/>
    </row>
    <row r="9" spans="1:14" x14ac:dyDescent="0.25">
      <c r="A9" s="62" t="s">
        <v>18</v>
      </c>
      <c r="B9" s="46" t="s">
        <v>66</v>
      </c>
      <c r="C9" s="46" t="s">
        <v>98</v>
      </c>
      <c r="D9" s="46">
        <v>120</v>
      </c>
      <c r="E9" s="28">
        <v>283.43</v>
      </c>
      <c r="F9" s="53">
        <v>58.6</v>
      </c>
      <c r="G9" s="63">
        <v>18.649999999999999</v>
      </c>
      <c r="H9" s="63">
        <v>47.83</v>
      </c>
      <c r="I9" s="47">
        <v>106.2</v>
      </c>
      <c r="J9" s="39"/>
      <c r="K9" s="39"/>
      <c r="L9" s="39"/>
      <c r="M9" s="39"/>
      <c r="N9" s="39"/>
    </row>
    <row r="10" spans="1:14" x14ac:dyDescent="0.25">
      <c r="A10" s="62" t="s">
        <v>46</v>
      </c>
      <c r="B10" s="46" t="s">
        <v>47</v>
      </c>
      <c r="C10" s="46" t="s">
        <v>35</v>
      </c>
      <c r="D10" s="46">
        <v>119</v>
      </c>
      <c r="E10" s="28">
        <v>283.2</v>
      </c>
      <c r="F10" s="53">
        <v>56.58</v>
      </c>
      <c r="G10" s="63">
        <v>16.98</v>
      </c>
      <c r="H10" s="63">
        <v>52.85</v>
      </c>
      <c r="I10" s="47">
        <v>106</v>
      </c>
      <c r="J10" s="39"/>
      <c r="K10" s="39"/>
      <c r="L10" s="39"/>
      <c r="M10" s="39"/>
      <c r="N10" s="39"/>
    </row>
    <row r="11" spans="1:14" x14ac:dyDescent="0.25">
      <c r="A11" s="62" t="s">
        <v>90</v>
      </c>
      <c r="B11" s="46" t="s">
        <v>91</v>
      </c>
      <c r="C11" s="46" t="s">
        <v>35</v>
      </c>
      <c r="D11" s="46">
        <v>119</v>
      </c>
      <c r="E11" s="53">
        <v>281.77</v>
      </c>
      <c r="F11" s="53">
        <v>55.98</v>
      </c>
      <c r="G11" s="63">
        <v>17.45</v>
      </c>
      <c r="H11" s="63">
        <v>49.11</v>
      </c>
      <c r="I11" s="47">
        <v>83.76</v>
      </c>
      <c r="J11" s="39"/>
      <c r="K11" s="39"/>
      <c r="L11" s="39"/>
      <c r="M11" s="39"/>
      <c r="N11" s="39"/>
    </row>
    <row r="12" spans="1:14" x14ac:dyDescent="0.25">
      <c r="A12" s="62" t="s">
        <v>60</v>
      </c>
      <c r="B12" s="46" t="s">
        <v>67</v>
      </c>
      <c r="C12" s="46" t="s">
        <v>98</v>
      </c>
      <c r="D12" s="46">
        <v>120</v>
      </c>
      <c r="E12" s="53">
        <v>281.68</v>
      </c>
      <c r="F12" s="53">
        <v>58.45</v>
      </c>
      <c r="G12" s="63">
        <v>19.23</v>
      </c>
      <c r="H12" s="63">
        <v>47.15</v>
      </c>
      <c r="I12" s="47">
        <v>103.05</v>
      </c>
      <c r="J12" s="39"/>
      <c r="K12" s="39"/>
      <c r="L12" s="39"/>
      <c r="M12" s="39"/>
      <c r="N12" s="39"/>
    </row>
    <row r="13" spans="1:14" x14ac:dyDescent="0.25">
      <c r="A13" s="62" t="s">
        <v>15</v>
      </c>
      <c r="B13" s="46" t="s">
        <v>55</v>
      </c>
      <c r="C13" s="46" t="s">
        <v>35</v>
      </c>
      <c r="D13" s="46">
        <v>119</v>
      </c>
      <c r="E13" s="53">
        <v>280.73</v>
      </c>
      <c r="F13" s="53">
        <v>57.55</v>
      </c>
      <c r="G13" s="63">
        <v>17.95</v>
      </c>
      <c r="H13" s="63">
        <v>45.77</v>
      </c>
      <c r="I13" s="47">
        <v>99.8</v>
      </c>
      <c r="J13" s="39"/>
      <c r="K13" s="39"/>
      <c r="L13" s="39"/>
      <c r="M13" s="39"/>
      <c r="N13" s="39"/>
    </row>
    <row r="14" spans="1:14" x14ac:dyDescent="0.25">
      <c r="A14" s="62" t="s">
        <v>15</v>
      </c>
      <c r="B14" s="46" t="s">
        <v>16</v>
      </c>
      <c r="C14" s="46" t="s">
        <v>17</v>
      </c>
      <c r="D14" s="46">
        <v>118</v>
      </c>
      <c r="E14" s="53">
        <v>279.91000000000003</v>
      </c>
      <c r="F14" s="53">
        <v>58.45</v>
      </c>
      <c r="G14" s="63">
        <v>16.95</v>
      </c>
      <c r="H14" s="63">
        <v>44.98</v>
      </c>
      <c r="I14" s="47">
        <v>103.44</v>
      </c>
      <c r="J14" s="39"/>
      <c r="K14" s="39"/>
      <c r="L14" s="39"/>
      <c r="M14" s="39"/>
      <c r="N14" s="39"/>
    </row>
    <row r="15" spans="1:14" x14ac:dyDescent="0.25">
      <c r="A15" s="62" t="s">
        <v>20</v>
      </c>
      <c r="B15" s="46" t="s">
        <v>37</v>
      </c>
      <c r="C15" s="46" t="s">
        <v>35</v>
      </c>
      <c r="D15" s="46">
        <v>120</v>
      </c>
      <c r="E15" s="53">
        <v>277.98</v>
      </c>
      <c r="F15" s="53">
        <v>56.15</v>
      </c>
      <c r="G15" s="63">
        <v>16.75</v>
      </c>
      <c r="H15" s="63">
        <v>54.53</v>
      </c>
      <c r="I15" s="47">
        <v>104.53</v>
      </c>
      <c r="J15" s="39"/>
      <c r="K15" s="39"/>
      <c r="L15" s="39"/>
      <c r="M15" s="39"/>
      <c r="N15" s="39"/>
    </row>
    <row r="16" spans="1:14" x14ac:dyDescent="0.25">
      <c r="A16" s="62" t="s">
        <v>18</v>
      </c>
      <c r="B16" s="46" t="s">
        <v>57</v>
      </c>
      <c r="C16" s="46" t="s">
        <v>17</v>
      </c>
      <c r="D16" s="46">
        <v>117</v>
      </c>
      <c r="E16" s="53">
        <v>276.52</v>
      </c>
      <c r="F16" s="53">
        <v>55.38</v>
      </c>
      <c r="G16" s="63">
        <v>16.78</v>
      </c>
      <c r="H16" s="63">
        <v>46.16</v>
      </c>
      <c r="I16" s="47">
        <v>105.71</v>
      </c>
      <c r="J16" s="39"/>
      <c r="K16" s="39"/>
      <c r="L16" s="39"/>
      <c r="M16" s="39"/>
      <c r="N16" s="39"/>
    </row>
    <row r="17" spans="1:14" x14ac:dyDescent="0.25">
      <c r="A17" s="62" t="s">
        <v>19</v>
      </c>
      <c r="B17" s="46" t="s">
        <v>40</v>
      </c>
      <c r="C17" s="46" t="s">
        <v>35</v>
      </c>
      <c r="D17" s="46">
        <v>118</v>
      </c>
      <c r="E17" s="53">
        <v>275.42</v>
      </c>
      <c r="F17" s="53">
        <v>55.7</v>
      </c>
      <c r="G17" s="63">
        <v>16.079999999999998</v>
      </c>
      <c r="H17" s="63">
        <v>50</v>
      </c>
      <c r="I17" s="47">
        <v>100.98</v>
      </c>
      <c r="J17" s="39"/>
      <c r="K17" s="39"/>
      <c r="L17" s="39"/>
      <c r="M17" s="39"/>
      <c r="N17" s="39"/>
    </row>
    <row r="18" spans="1:14" x14ac:dyDescent="0.25">
      <c r="A18" s="62" t="s">
        <v>18</v>
      </c>
      <c r="B18" s="46" t="s">
        <v>39</v>
      </c>
      <c r="C18" s="46" t="s">
        <v>17</v>
      </c>
      <c r="D18" s="46">
        <v>119</v>
      </c>
      <c r="E18" s="53">
        <v>270.02</v>
      </c>
      <c r="F18" s="53">
        <v>55.88</v>
      </c>
      <c r="G18" s="63">
        <v>17.170000000000002</v>
      </c>
      <c r="H18" s="63">
        <v>49.02</v>
      </c>
      <c r="I18" s="47">
        <v>107.68</v>
      </c>
      <c r="J18" s="39"/>
      <c r="K18" s="39"/>
      <c r="L18" s="39"/>
      <c r="M18" s="39"/>
      <c r="N18" s="39"/>
    </row>
    <row r="19" spans="1:14" x14ac:dyDescent="0.25">
      <c r="A19" s="62" t="s">
        <v>46</v>
      </c>
      <c r="B19" s="46" t="s">
        <v>59</v>
      </c>
      <c r="C19" s="46" t="s">
        <v>35</v>
      </c>
      <c r="D19" s="46">
        <v>117</v>
      </c>
      <c r="E19" s="53">
        <v>268.67</v>
      </c>
      <c r="F19" s="53">
        <v>58.83</v>
      </c>
      <c r="G19" s="63">
        <v>17.850000000000001</v>
      </c>
      <c r="H19" s="63">
        <v>50.2</v>
      </c>
      <c r="I19" s="47">
        <v>105.02</v>
      </c>
      <c r="J19" s="39"/>
      <c r="K19" s="39"/>
      <c r="L19" s="39"/>
      <c r="M19" s="39"/>
      <c r="N19" s="39"/>
    </row>
    <row r="20" spans="1:14" x14ac:dyDescent="0.25">
      <c r="A20" s="62" t="s">
        <v>86</v>
      </c>
      <c r="B20" s="46" t="s">
        <v>87</v>
      </c>
      <c r="C20" s="46" t="s">
        <v>35</v>
      </c>
      <c r="D20" s="46">
        <v>119</v>
      </c>
      <c r="E20" s="53">
        <v>267.63</v>
      </c>
      <c r="F20" s="53">
        <v>55.45</v>
      </c>
      <c r="G20" s="63">
        <v>16.899999999999999</v>
      </c>
      <c r="H20" s="63">
        <v>54.82</v>
      </c>
      <c r="I20" s="47">
        <v>108.17</v>
      </c>
      <c r="J20" s="39"/>
      <c r="K20" s="39"/>
      <c r="L20" s="39"/>
      <c r="M20" s="39"/>
      <c r="N20" s="39"/>
    </row>
    <row r="21" spans="1:14" x14ac:dyDescent="0.25">
      <c r="A21" s="62" t="s">
        <v>93</v>
      </c>
      <c r="B21" s="46" t="s">
        <v>94</v>
      </c>
      <c r="C21" s="46" t="s">
        <v>17</v>
      </c>
      <c r="D21" s="46">
        <v>116</v>
      </c>
      <c r="E21" s="53">
        <v>264.86</v>
      </c>
      <c r="F21" s="53">
        <v>57.65</v>
      </c>
      <c r="G21" s="63">
        <v>17.8</v>
      </c>
      <c r="H21" s="63">
        <v>48.23</v>
      </c>
      <c r="I21" s="47">
        <v>106.5</v>
      </c>
      <c r="J21" s="39"/>
      <c r="K21" s="39"/>
      <c r="L21" s="39"/>
      <c r="M21" s="39"/>
      <c r="N21" s="39"/>
    </row>
    <row r="22" spans="1:14" x14ac:dyDescent="0.25">
      <c r="A22" s="62" t="s">
        <v>23</v>
      </c>
      <c r="B22" s="46" t="s">
        <v>88</v>
      </c>
      <c r="C22" s="46" t="s">
        <v>35</v>
      </c>
      <c r="D22" s="46">
        <v>118</v>
      </c>
      <c r="E22" s="53">
        <v>264.06</v>
      </c>
      <c r="F22" s="53">
        <v>56.05</v>
      </c>
      <c r="G22" s="63">
        <v>16.600000000000001</v>
      </c>
      <c r="H22" s="63">
        <v>53.25</v>
      </c>
      <c r="I22" s="47">
        <v>107.48</v>
      </c>
      <c r="J22" s="39"/>
      <c r="K22" s="39"/>
      <c r="L22" s="39"/>
      <c r="M22" s="39"/>
      <c r="N22" s="39"/>
    </row>
    <row r="23" spans="1:14" x14ac:dyDescent="0.25">
      <c r="A23" s="62" t="s">
        <v>23</v>
      </c>
      <c r="B23" s="46" t="s">
        <v>97</v>
      </c>
      <c r="C23" s="46" t="s">
        <v>98</v>
      </c>
      <c r="D23" s="46">
        <v>116</v>
      </c>
      <c r="E23" s="53">
        <v>263.27</v>
      </c>
      <c r="F23" s="53">
        <v>56.95</v>
      </c>
      <c r="G23" s="63">
        <v>16.399999999999999</v>
      </c>
      <c r="H23" s="63">
        <v>46.16</v>
      </c>
      <c r="I23" s="47">
        <v>112.6</v>
      </c>
      <c r="J23" s="39"/>
      <c r="K23" s="39"/>
      <c r="L23" s="39"/>
      <c r="M23" s="39"/>
      <c r="N23" s="39"/>
    </row>
    <row r="24" spans="1:14" x14ac:dyDescent="0.25">
      <c r="A24" s="62" t="s">
        <v>20</v>
      </c>
      <c r="B24" s="46" t="s">
        <v>21</v>
      </c>
      <c r="C24" s="46" t="s">
        <v>35</v>
      </c>
      <c r="D24" s="46">
        <v>118</v>
      </c>
      <c r="E24" s="53">
        <v>262.94</v>
      </c>
      <c r="F24" s="53">
        <v>58.43</v>
      </c>
      <c r="G24" s="63">
        <v>18.05</v>
      </c>
      <c r="H24" s="63">
        <v>47.83</v>
      </c>
      <c r="I24" s="47">
        <v>102.95</v>
      </c>
      <c r="J24" s="39"/>
      <c r="K24" s="39"/>
      <c r="L24" s="39"/>
      <c r="M24" s="39"/>
      <c r="N24" s="39"/>
    </row>
    <row r="25" spans="1:14" x14ac:dyDescent="0.25">
      <c r="A25" s="62" t="s">
        <v>84</v>
      </c>
      <c r="B25" s="46" t="s">
        <v>85</v>
      </c>
      <c r="C25" s="46" t="s">
        <v>35</v>
      </c>
      <c r="D25" s="46">
        <v>116</v>
      </c>
      <c r="E25" s="53">
        <v>262.62</v>
      </c>
      <c r="F25" s="29">
        <v>59.18</v>
      </c>
      <c r="G25" s="63">
        <v>15.38</v>
      </c>
      <c r="H25" s="63">
        <v>45.47</v>
      </c>
      <c r="I25" s="47">
        <v>103.05</v>
      </c>
      <c r="J25" s="39"/>
      <c r="K25" s="39"/>
      <c r="L25" s="39"/>
      <c r="M25" s="39"/>
      <c r="N25" s="39"/>
    </row>
    <row r="26" spans="1:14" x14ac:dyDescent="0.25">
      <c r="A26" s="62" t="s">
        <v>15</v>
      </c>
      <c r="B26" s="46" t="s">
        <v>43</v>
      </c>
      <c r="C26" s="46" t="s">
        <v>58</v>
      </c>
      <c r="D26" s="46">
        <v>118</v>
      </c>
      <c r="E26" s="53">
        <v>260.77</v>
      </c>
      <c r="F26" s="53">
        <v>57.83</v>
      </c>
      <c r="G26" s="63">
        <v>17.579999999999998</v>
      </c>
      <c r="H26" s="63">
        <v>44.69</v>
      </c>
      <c r="I26" s="47">
        <v>102.17</v>
      </c>
      <c r="J26" s="39"/>
      <c r="K26" s="39"/>
      <c r="L26" s="39"/>
      <c r="M26" s="39"/>
      <c r="N26" s="39"/>
    </row>
    <row r="27" spans="1:14" x14ac:dyDescent="0.25">
      <c r="A27" s="62" t="s">
        <v>90</v>
      </c>
      <c r="B27" s="46" t="s">
        <v>103</v>
      </c>
      <c r="C27" s="46" t="s">
        <v>17</v>
      </c>
      <c r="D27" s="46">
        <v>117</v>
      </c>
      <c r="E27" s="53">
        <v>260.39999999999998</v>
      </c>
      <c r="F27" s="53">
        <v>57.23</v>
      </c>
      <c r="G27" s="63">
        <v>18.95</v>
      </c>
      <c r="H27" s="63">
        <v>47.34</v>
      </c>
      <c r="I27" s="47">
        <v>103.94</v>
      </c>
      <c r="J27" s="39"/>
      <c r="K27" s="39"/>
      <c r="L27" s="39"/>
      <c r="M27" s="39"/>
      <c r="N27" s="39"/>
    </row>
    <row r="28" spans="1:14" x14ac:dyDescent="0.25">
      <c r="A28" s="62" t="s">
        <v>18</v>
      </c>
      <c r="B28" s="46" t="s">
        <v>52</v>
      </c>
      <c r="C28" s="46" t="s">
        <v>53</v>
      </c>
      <c r="D28" s="46">
        <v>116</v>
      </c>
      <c r="E28" s="53">
        <v>259.32</v>
      </c>
      <c r="F28" s="53">
        <v>58.78</v>
      </c>
      <c r="G28" s="63">
        <v>17.079999999999998</v>
      </c>
      <c r="H28" s="63">
        <v>49.02</v>
      </c>
      <c r="I28" s="47">
        <v>104.82</v>
      </c>
      <c r="J28" s="39"/>
      <c r="K28" s="39"/>
      <c r="L28" s="39"/>
      <c r="M28" s="39"/>
      <c r="N28" s="39"/>
    </row>
    <row r="29" spans="1:14" x14ac:dyDescent="0.25">
      <c r="A29" s="62" t="s">
        <v>23</v>
      </c>
      <c r="B29" s="46" t="s">
        <v>99</v>
      </c>
      <c r="C29" s="46" t="s">
        <v>35</v>
      </c>
      <c r="D29" s="46">
        <v>116</v>
      </c>
      <c r="E29" s="53">
        <v>259.01</v>
      </c>
      <c r="F29" s="53">
        <v>55.75</v>
      </c>
      <c r="G29" s="63">
        <v>16.03</v>
      </c>
      <c r="H29" s="63">
        <v>46.65</v>
      </c>
      <c r="I29" s="47">
        <v>106.79</v>
      </c>
      <c r="J29" s="39"/>
      <c r="K29" s="39"/>
      <c r="L29" s="39"/>
      <c r="M29" s="39"/>
      <c r="N29" s="39"/>
    </row>
    <row r="30" spans="1:14" x14ac:dyDescent="0.25">
      <c r="A30" s="62" t="s">
        <v>84</v>
      </c>
      <c r="B30" s="46" t="s">
        <v>95</v>
      </c>
      <c r="C30" s="46" t="s">
        <v>35</v>
      </c>
      <c r="D30" s="46">
        <v>117</v>
      </c>
      <c r="E30" s="53">
        <v>257.93</v>
      </c>
      <c r="F30" s="53">
        <v>56.83</v>
      </c>
      <c r="G30" s="63">
        <v>15.55</v>
      </c>
      <c r="H30" s="63">
        <v>48.62</v>
      </c>
      <c r="I30" s="47">
        <v>103.54</v>
      </c>
      <c r="J30" s="39"/>
      <c r="K30" s="39"/>
      <c r="L30" s="39"/>
      <c r="M30" s="39"/>
      <c r="N30" s="39"/>
    </row>
    <row r="31" spans="1:14" x14ac:dyDescent="0.25">
      <c r="A31" s="62" t="s">
        <v>22</v>
      </c>
      <c r="B31" s="46" t="s">
        <v>64</v>
      </c>
      <c r="C31" s="46" t="s">
        <v>65</v>
      </c>
      <c r="D31" s="46">
        <v>117</v>
      </c>
      <c r="E31" s="53">
        <v>257.39999999999998</v>
      </c>
      <c r="F31" s="53">
        <v>57.95</v>
      </c>
      <c r="G31" s="63">
        <v>17.399999999999999</v>
      </c>
      <c r="H31" s="63">
        <v>49.61</v>
      </c>
      <c r="I31" s="47">
        <v>109.74</v>
      </c>
      <c r="J31" s="39"/>
      <c r="K31" s="39"/>
      <c r="L31" s="39"/>
      <c r="M31" s="39"/>
      <c r="N31" s="39"/>
    </row>
    <row r="32" spans="1:14" x14ac:dyDescent="0.25">
      <c r="A32" s="62" t="s">
        <v>100</v>
      </c>
      <c r="B32" s="46" t="s">
        <v>101</v>
      </c>
      <c r="C32" s="46" t="s">
        <v>98</v>
      </c>
      <c r="D32" s="46">
        <v>117</v>
      </c>
      <c r="E32" s="53">
        <v>254.95</v>
      </c>
      <c r="F32" s="53">
        <v>57.15</v>
      </c>
      <c r="G32" s="63">
        <v>17.149999999999999</v>
      </c>
      <c r="H32" s="63">
        <v>47.54</v>
      </c>
      <c r="I32" s="47">
        <v>114.57</v>
      </c>
      <c r="J32" s="39"/>
      <c r="K32" s="39"/>
      <c r="L32" s="39"/>
      <c r="M32" s="39"/>
      <c r="N32" s="39"/>
    </row>
    <row r="33" spans="1:14" x14ac:dyDescent="0.25">
      <c r="A33" s="62" t="s">
        <v>62</v>
      </c>
      <c r="B33" s="46" t="s">
        <v>63</v>
      </c>
      <c r="C33" s="46" t="s">
        <v>17</v>
      </c>
      <c r="D33" s="46">
        <v>118</v>
      </c>
      <c r="E33" s="53">
        <v>251.01</v>
      </c>
      <c r="F33" s="29">
        <v>60.03</v>
      </c>
      <c r="G33" s="63">
        <v>16.18</v>
      </c>
      <c r="H33" s="63">
        <v>45.18</v>
      </c>
      <c r="I33" s="47">
        <v>104.82</v>
      </c>
      <c r="J33" s="39"/>
      <c r="K33" s="39"/>
      <c r="L33" s="39"/>
      <c r="M33" s="39"/>
      <c r="N33" s="39"/>
    </row>
    <row r="34" spans="1:14" x14ac:dyDescent="0.25">
      <c r="A34" s="62" t="s">
        <v>18</v>
      </c>
      <c r="B34" s="46" t="s">
        <v>24</v>
      </c>
      <c r="C34" s="46" t="s">
        <v>35</v>
      </c>
      <c r="D34" s="46">
        <v>116</v>
      </c>
      <c r="E34" s="53">
        <v>250.88</v>
      </c>
      <c r="F34" s="29">
        <v>59.98</v>
      </c>
      <c r="G34" s="63">
        <v>15.2</v>
      </c>
      <c r="H34" s="63">
        <v>41.34</v>
      </c>
      <c r="I34" s="47">
        <v>100</v>
      </c>
      <c r="J34" s="39"/>
      <c r="K34" s="39"/>
      <c r="L34" s="39"/>
      <c r="M34" s="39"/>
      <c r="N34" s="39"/>
    </row>
    <row r="35" spans="1:14" x14ac:dyDescent="0.25">
      <c r="A35" s="62" t="s">
        <v>23</v>
      </c>
      <c r="B35" s="46" t="s">
        <v>89</v>
      </c>
      <c r="C35" s="46" t="s">
        <v>58</v>
      </c>
      <c r="D35" s="46">
        <v>116</v>
      </c>
      <c r="E35" s="53">
        <v>248.73</v>
      </c>
      <c r="F35" s="53">
        <v>58.68</v>
      </c>
      <c r="G35" s="63">
        <v>15.15</v>
      </c>
      <c r="H35" s="63">
        <v>44.49</v>
      </c>
      <c r="I35" s="47">
        <v>98.23</v>
      </c>
      <c r="J35" s="39"/>
      <c r="K35" s="39"/>
      <c r="L35" s="39"/>
      <c r="M35" s="39"/>
      <c r="N35" s="39"/>
    </row>
    <row r="36" spans="1:14" x14ac:dyDescent="0.25">
      <c r="A36" s="62" t="s">
        <v>84</v>
      </c>
      <c r="B36" s="46" t="s">
        <v>96</v>
      </c>
      <c r="C36" s="46" t="s">
        <v>58</v>
      </c>
      <c r="D36" s="46">
        <v>118</v>
      </c>
      <c r="E36" s="53">
        <v>243.7</v>
      </c>
      <c r="F36" s="53">
        <v>56.55</v>
      </c>
      <c r="G36" s="63">
        <v>16.28</v>
      </c>
      <c r="H36" s="63">
        <v>48.52</v>
      </c>
      <c r="I36" s="47">
        <v>101.48</v>
      </c>
      <c r="J36" s="39"/>
      <c r="K36" s="39"/>
      <c r="L36" s="39"/>
      <c r="M36" s="39"/>
      <c r="N36" s="39"/>
    </row>
    <row r="37" spans="1:14" ht="15.75" thickBot="1" x14ac:dyDescent="0.3">
      <c r="A37" s="64" t="s">
        <v>18</v>
      </c>
      <c r="B37" s="50" t="s">
        <v>68</v>
      </c>
      <c r="C37" s="50" t="s">
        <v>58</v>
      </c>
      <c r="D37" s="50">
        <v>118</v>
      </c>
      <c r="E37" s="55">
        <v>188.33</v>
      </c>
      <c r="F37" s="55">
        <v>56.33</v>
      </c>
      <c r="G37" s="65">
        <v>17.75</v>
      </c>
      <c r="H37" s="65">
        <v>44.39</v>
      </c>
      <c r="I37" s="51">
        <v>102.56</v>
      </c>
      <c r="J37" s="39"/>
      <c r="M37" s="39"/>
    </row>
    <row r="38" spans="1:14" x14ac:dyDescent="0.25">
      <c r="A38" s="30"/>
      <c r="B38" s="39"/>
      <c r="C38" s="39"/>
      <c r="D38" s="39"/>
      <c r="E38" s="38"/>
      <c r="F38" s="38"/>
      <c r="G38" s="38"/>
      <c r="H38" s="38"/>
      <c r="I38" s="31"/>
      <c r="J38" s="38"/>
    </row>
    <row r="39" spans="1:14" x14ac:dyDescent="0.25">
      <c r="A39" s="8"/>
      <c r="C39" s="66"/>
      <c r="D39" s="66" t="s">
        <v>26</v>
      </c>
      <c r="E39" s="38">
        <f>AVERAGE(E3:E37)</f>
        <v>268.01885714285709</v>
      </c>
      <c r="F39" s="38">
        <f>AVERAGE(F3:F37)</f>
        <v>57.158285714285718</v>
      </c>
      <c r="G39" s="38">
        <f>AVERAGE(G3:G37)</f>
        <v>16.918857142857139</v>
      </c>
      <c r="H39" s="38">
        <f>AVERAGE(H3:H37)</f>
        <v>48.259714285714281</v>
      </c>
      <c r="I39" s="32">
        <f>AVERAGE(I3:I37)</f>
        <v>104.8257142857143</v>
      </c>
      <c r="J39" s="38"/>
    </row>
    <row r="40" spans="1:14" x14ac:dyDescent="0.25">
      <c r="A40" s="8"/>
      <c r="C40" s="66"/>
      <c r="D40" s="66" t="s">
        <v>31</v>
      </c>
      <c r="E40" s="38">
        <v>4.5</v>
      </c>
      <c r="F40" s="38">
        <v>2</v>
      </c>
      <c r="G40" s="38"/>
      <c r="H40" s="38"/>
      <c r="I40" s="32"/>
      <c r="J40" s="38"/>
    </row>
    <row r="41" spans="1:14" x14ac:dyDescent="0.25">
      <c r="A41" s="8"/>
      <c r="C41" s="66"/>
      <c r="D41" s="66" t="s">
        <v>27</v>
      </c>
      <c r="E41" s="38">
        <v>14</v>
      </c>
      <c r="F41" s="38">
        <v>1.1000000000000001</v>
      </c>
      <c r="G41" s="38"/>
      <c r="H41" s="38"/>
      <c r="I41" s="32"/>
      <c r="J41" s="38"/>
    </row>
    <row r="42" spans="1:14" x14ac:dyDescent="0.25">
      <c r="A42" s="8"/>
      <c r="C42" s="66"/>
      <c r="D42" s="66" t="s">
        <v>28</v>
      </c>
      <c r="E42" s="67">
        <v>103</v>
      </c>
      <c r="F42" s="38"/>
      <c r="G42" s="38"/>
      <c r="H42" s="38"/>
      <c r="I42" s="32"/>
      <c r="J42" s="38"/>
    </row>
    <row r="43" spans="1:14" ht="15.75" thickBot="1" x14ac:dyDescent="0.3">
      <c r="A43" s="20"/>
      <c r="B43" s="21"/>
      <c r="C43" s="33"/>
      <c r="D43" s="33" t="s">
        <v>32</v>
      </c>
      <c r="E43" s="34">
        <v>6</v>
      </c>
      <c r="F43" s="34"/>
      <c r="G43" s="34"/>
      <c r="H43" s="34"/>
      <c r="I43" s="35"/>
    </row>
    <row r="44" spans="1:14" ht="15.75" thickBot="1" x14ac:dyDescent="0.3">
      <c r="A44" s="90" t="s">
        <v>33</v>
      </c>
      <c r="B44" s="91"/>
      <c r="C44" s="91"/>
      <c r="D44" s="91"/>
      <c r="E44" s="91"/>
      <c r="F44" s="91"/>
      <c r="G44" s="91"/>
      <c r="H44" s="91"/>
      <c r="I44" s="92"/>
    </row>
  </sheetData>
  <sortState xmlns:xlrd2="http://schemas.microsoft.com/office/spreadsheetml/2017/richdata2" ref="A3:M37">
    <sortCondition descending="1" ref="E3:E37"/>
  </sortState>
  <mergeCells count="2">
    <mergeCell ref="A1:I1"/>
    <mergeCell ref="A44:I4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19905-DDB8-427C-A627-E7DBBF3CFA63}">
  <sheetPr codeName="Sheet14">
    <tabColor rgb="FF92D050"/>
  </sheetPr>
  <dimension ref="A1:L44"/>
  <sheetViews>
    <sheetView workbookViewId="0">
      <selection activeCell="K47" sqref="K47"/>
    </sheetView>
  </sheetViews>
  <sheetFormatPr defaultRowHeight="15" x14ac:dyDescent="0.25"/>
  <cols>
    <col min="1" max="1" width="24" customWidth="1"/>
    <col min="2" max="2" width="15.7109375" customWidth="1"/>
    <col min="3" max="3" width="21.7109375" customWidth="1"/>
    <col min="4" max="4" width="11.85546875" customWidth="1"/>
    <col min="5" max="5" width="15.85546875" customWidth="1"/>
    <col min="6" max="6" width="19.5703125" customWidth="1"/>
    <col min="7" max="7" width="12" customWidth="1"/>
    <col min="8" max="8" width="12.140625" customWidth="1"/>
  </cols>
  <sheetData>
    <row r="1" spans="1:12" ht="16.5" thickBot="1" x14ac:dyDescent="0.3">
      <c r="A1" s="89" t="s">
        <v>79</v>
      </c>
      <c r="B1" s="89"/>
      <c r="C1" s="89"/>
      <c r="D1" s="89"/>
      <c r="E1" s="89"/>
      <c r="F1" s="89"/>
      <c r="G1" s="105"/>
      <c r="H1" s="57"/>
    </row>
    <row r="2" spans="1:12" ht="15.75" thickBot="1" x14ac:dyDescent="0.3">
      <c r="A2" s="27" t="s">
        <v>6</v>
      </c>
      <c r="B2" s="27" t="s">
        <v>7</v>
      </c>
      <c r="C2" s="27" t="s">
        <v>8</v>
      </c>
      <c r="D2" s="27" t="s">
        <v>9</v>
      </c>
      <c r="E2" s="27" t="s">
        <v>10</v>
      </c>
      <c r="F2" s="27" t="s">
        <v>11</v>
      </c>
      <c r="G2" s="27" t="s">
        <v>30</v>
      </c>
      <c r="H2" s="58"/>
      <c r="K2" s="39"/>
    </row>
    <row r="3" spans="1:12" x14ac:dyDescent="0.25">
      <c r="A3" s="59" t="s">
        <v>19</v>
      </c>
      <c r="B3" s="60" t="s">
        <v>40</v>
      </c>
      <c r="C3" s="60" t="s">
        <v>35</v>
      </c>
      <c r="D3" s="60">
        <v>118</v>
      </c>
      <c r="E3" s="28">
        <v>189.95</v>
      </c>
      <c r="F3" s="54">
        <v>57.33</v>
      </c>
      <c r="G3" s="70">
        <v>18.23</v>
      </c>
      <c r="H3" s="39"/>
      <c r="I3" s="39"/>
      <c r="J3" s="39"/>
      <c r="K3" s="39"/>
      <c r="L3" s="39"/>
    </row>
    <row r="4" spans="1:12" x14ac:dyDescent="0.25">
      <c r="A4" s="62" t="s">
        <v>18</v>
      </c>
      <c r="B4" s="46" t="s">
        <v>39</v>
      </c>
      <c r="C4" s="46" t="s">
        <v>17</v>
      </c>
      <c r="D4" s="46">
        <v>119</v>
      </c>
      <c r="E4" s="28">
        <v>182.88</v>
      </c>
      <c r="F4" s="53">
        <v>59.7</v>
      </c>
      <c r="G4" s="47">
        <v>17.73</v>
      </c>
      <c r="H4" s="39"/>
      <c r="I4" s="39"/>
      <c r="J4" s="39"/>
      <c r="K4" s="39"/>
      <c r="L4" s="39"/>
    </row>
    <row r="5" spans="1:12" x14ac:dyDescent="0.25">
      <c r="A5" s="62" t="s">
        <v>15</v>
      </c>
      <c r="B5" s="46" t="s">
        <v>16</v>
      </c>
      <c r="C5" s="46" t="s">
        <v>17</v>
      </c>
      <c r="D5" s="46">
        <v>118</v>
      </c>
      <c r="E5" s="28">
        <v>178.4</v>
      </c>
      <c r="F5" s="29">
        <v>60.73</v>
      </c>
      <c r="G5" s="47">
        <v>18</v>
      </c>
      <c r="H5" s="39"/>
      <c r="I5" s="39"/>
      <c r="J5" s="39"/>
      <c r="K5" s="39"/>
      <c r="L5" s="39"/>
    </row>
    <row r="6" spans="1:12" x14ac:dyDescent="0.25">
      <c r="A6" s="62" t="s">
        <v>38</v>
      </c>
      <c r="B6" s="46" t="s">
        <v>92</v>
      </c>
      <c r="C6" s="46" t="s">
        <v>17</v>
      </c>
      <c r="D6" s="46">
        <v>119</v>
      </c>
      <c r="E6" s="28">
        <v>176.91</v>
      </c>
      <c r="F6" s="53">
        <v>59.53</v>
      </c>
      <c r="G6" s="47">
        <v>17.77</v>
      </c>
      <c r="H6" s="39"/>
      <c r="I6" s="39"/>
      <c r="J6" s="39"/>
      <c r="K6" s="39"/>
      <c r="L6" s="39"/>
    </row>
    <row r="7" spans="1:12" x14ac:dyDescent="0.25">
      <c r="A7" s="62" t="s">
        <v>20</v>
      </c>
      <c r="B7" s="46" t="s">
        <v>37</v>
      </c>
      <c r="C7" s="46" t="s">
        <v>35</v>
      </c>
      <c r="D7" s="46">
        <v>120</v>
      </c>
      <c r="E7" s="28">
        <v>174.97</v>
      </c>
      <c r="F7" s="53">
        <v>58.77</v>
      </c>
      <c r="G7" s="47">
        <v>17.97</v>
      </c>
      <c r="H7" s="39"/>
      <c r="I7" s="39"/>
      <c r="J7" s="39"/>
      <c r="K7" s="39"/>
      <c r="L7" s="39"/>
    </row>
    <row r="8" spans="1:12" x14ac:dyDescent="0.25">
      <c r="A8" s="62" t="s">
        <v>46</v>
      </c>
      <c r="B8" s="46" t="s">
        <v>47</v>
      </c>
      <c r="C8" s="46" t="s">
        <v>35</v>
      </c>
      <c r="D8" s="46">
        <v>119</v>
      </c>
      <c r="E8" s="28">
        <v>174.93</v>
      </c>
      <c r="F8" s="53">
        <v>58.23</v>
      </c>
      <c r="G8" s="47">
        <v>19</v>
      </c>
      <c r="H8" s="39"/>
      <c r="I8" s="39"/>
      <c r="J8" s="39"/>
      <c r="K8" s="39"/>
      <c r="L8" s="39"/>
    </row>
    <row r="9" spans="1:12" x14ac:dyDescent="0.25">
      <c r="A9" s="62" t="s">
        <v>15</v>
      </c>
      <c r="B9" s="46" t="s">
        <v>43</v>
      </c>
      <c r="C9" s="46" t="s">
        <v>58</v>
      </c>
      <c r="D9" s="46">
        <v>118</v>
      </c>
      <c r="E9" s="28">
        <v>173.57</v>
      </c>
      <c r="F9" s="53">
        <v>59.97</v>
      </c>
      <c r="G9" s="47">
        <v>19.07</v>
      </c>
      <c r="H9" s="39"/>
      <c r="I9" s="39"/>
      <c r="J9" s="39"/>
      <c r="K9" s="39"/>
      <c r="L9" s="39"/>
    </row>
    <row r="10" spans="1:12" x14ac:dyDescent="0.25">
      <c r="A10" s="62" t="s">
        <v>93</v>
      </c>
      <c r="B10" s="46" t="s">
        <v>94</v>
      </c>
      <c r="C10" s="46" t="s">
        <v>17</v>
      </c>
      <c r="D10" s="46">
        <v>116</v>
      </c>
      <c r="E10" s="28">
        <v>172.69</v>
      </c>
      <c r="F10" s="53">
        <v>58.47</v>
      </c>
      <c r="G10" s="47">
        <v>17.77</v>
      </c>
      <c r="H10" s="39"/>
      <c r="I10" s="39"/>
      <c r="J10" s="39"/>
      <c r="K10" s="39"/>
      <c r="L10" s="39"/>
    </row>
    <row r="11" spans="1:12" x14ac:dyDescent="0.25">
      <c r="A11" s="62" t="s">
        <v>100</v>
      </c>
      <c r="B11" s="46" t="s">
        <v>101</v>
      </c>
      <c r="C11" s="46" t="s">
        <v>98</v>
      </c>
      <c r="D11" s="46">
        <v>117</v>
      </c>
      <c r="E11" s="28">
        <v>172.27</v>
      </c>
      <c r="F11" s="53">
        <v>59.2</v>
      </c>
      <c r="G11" s="47">
        <v>18.170000000000002</v>
      </c>
      <c r="H11" s="39"/>
      <c r="I11" s="39"/>
      <c r="J11" s="39"/>
      <c r="K11" s="39"/>
      <c r="L11" s="39"/>
    </row>
    <row r="12" spans="1:12" x14ac:dyDescent="0.25">
      <c r="A12" s="62" t="s">
        <v>25</v>
      </c>
      <c r="B12" s="46" t="s">
        <v>36</v>
      </c>
      <c r="C12" s="46" t="s">
        <v>35</v>
      </c>
      <c r="D12" s="46">
        <v>119</v>
      </c>
      <c r="E12" s="28">
        <v>172.06</v>
      </c>
      <c r="F12" s="53">
        <v>58.73</v>
      </c>
      <c r="G12" s="47">
        <v>19.670000000000002</v>
      </c>
      <c r="H12" s="39"/>
      <c r="I12" s="39"/>
      <c r="J12" s="39"/>
      <c r="K12" s="39"/>
      <c r="L12" s="39"/>
    </row>
    <row r="13" spans="1:12" x14ac:dyDescent="0.25">
      <c r="A13" s="62" t="s">
        <v>86</v>
      </c>
      <c r="B13" s="46" t="s">
        <v>87</v>
      </c>
      <c r="C13" s="46" t="s">
        <v>35</v>
      </c>
      <c r="D13" s="46">
        <v>119</v>
      </c>
      <c r="E13" s="53">
        <v>170.34</v>
      </c>
      <c r="F13" s="53">
        <v>58.7</v>
      </c>
      <c r="G13" s="47">
        <v>17.2</v>
      </c>
      <c r="H13" s="39"/>
      <c r="I13" s="39"/>
      <c r="J13" s="39"/>
      <c r="K13" s="39"/>
      <c r="L13" s="39"/>
    </row>
    <row r="14" spans="1:12" x14ac:dyDescent="0.25">
      <c r="A14" s="62" t="s">
        <v>100</v>
      </c>
      <c r="B14" s="46" t="s">
        <v>102</v>
      </c>
      <c r="C14" s="46" t="s">
        <v>98</v>
      </c>
      <c r="D14" s="46">
        <v>117</v>
      </c>
      <c r="E14" s="53">
        <v>166.96</v>
      </c>
      <c r="F14" s="53">
        <v>59.93</v>
      </c>
      <c r="G14" s="47">
        <v>17.73</v>
      </c>
      <c r="H14" s="39"/>
      <c r="I14" s="39"/>
      <c r="J14" s="39"/>
      <c r="K14" s="39"/>
      <c r="L14" s="39"/>
    </row>
    <row r="15" spans="1:12" x14ac:dyDescent="0.25">
      <c r="A15" s="62" t="s">
        <v>90</v>
      </c>
      <c r="B15" s="46" t="s">
        <v>91</v>
      </c>
      <c r="C15" s="46" t="s">
        <v>35</v>
      </c>
      <c r="D15" s="46">
        <v>119</v>
      </c>
      <c r="E15" s="53">
        <v>166.41</v>
      </c>
      <c r="F15" s="53">
        <v>57.7</v>
      </c>
      <c r="G15" s="47">
        <v>17.77</v>
      </c>
      <c r="H15" s="39"/>
      <c r="I15" s="39"/>
      <c r="J15" s="39"/>
      <c r="K15" s="39"/>
      <c r="L15" s="39"/>
    </row>
    <row r="16" spans="1:12" x14ac:dyDescent="0.25">
      <c r="A16" s="62" t="s">
        <v>23</v>
      </c>
      <c r="B16" s="46" t="s">
        <v>88</v>
      </c>
      <c r="C16" s="46" t="s">
        <v>35</v>
      </c>
      <c r="D16" s="46">
        <v>118</v>
      </c>
      <c r="E16" s="53">
        <v>164.88</v>
      </c>
      <c r="F16" s="53">
        <v>58.83</v>
      </c>
      <c r="G16" s="47">
        <v>18.600000000000001</v>
      </c>
      <c r="H16" s="39"/>
      <c r="I16" s="39"/>
      <c r="J16" s="39"/>
      <c r="K16" s="39"/>
      <c r="L16" s="39"/>
    </row>
    <row r="17" spans="1:12" x14ac:dyDescent="0.25">
      <c r="A17" s="62" t="s">
        <v>90</v>
      </c>
      <c r="B17" s="46" t="s">
        <v>103</v>
      </c>
      <c r="C17" s="46" t="s">
        <v>17</v>
      </c>
      <c r="D17" s="46">
        <v>117</v>
      </c>
      <c r="E17" s="53">
        <v>157.62</v>
      </c>
      <c r="F17" s="53">
        <v>57.43</v>
      </c>
      <c r="G17" s="47">
        <v>19.13</v>
      </c>
      <c r="H17" s="39"/>
      <c r="I17" s="39"/>
      <c r="J17" s="39"/>
      <c r="K17" s="39"/>
      <c r="L17" s="39"/>
    </row>
    <row r="18" spans="1:12" x14ac:dyDescent="0.25">
      <c r="A18" s="62" t="s">
        <v>60</v>
      </c>
      <c r="B18" s="46" t="s">
        <v>67</v>
      </c>
      <c r="C18" s="46" t="s">
        <v>98</v>
      </c>
      <c r="D18" s="46">
        <v>120</v>
      </c>
      <c r="E18" s="53">
        <v>157.43</v>
      </c>
      <c r="F18" s="29">
        <v>61.6</v>
      </c>
      <c r="G18" s="47">
        <v>19.27</v>
      </c>
      <c r="H18" s="39"/>
      <c r="I18" s="39"/>
      <c r="J18" s="39"/>
      <c r="K18" s="39"/>
      <c r="L18" s="39"/>
    </row>
    <row r="19" spans="1:12" x14ac:dyDescent="0.25">
      <c r="A19" s="62" t="s">
        <v>84</v>
      </c>
      <c r="B19" s="46" t="s">
        <v>95</v>
      </c>
      <c r="C19" s="46" t="s">
        <v>35</v>
      </c>
      <c r="D19" s="46">
        <v>117</v>
      </c>
      <c r="E19" s="53">
        <v>157.31</v>
      </c>
      <c r="F19" s="53">
        <v>60.2</v>
      </c>
      <c r="G19" s="47">
        <v>19.670000000000002</v>
      </c>
      <c r="H19" s="39"/>
      <c r="I19" s="39"/>
      <c r="J19" s="39"/>
      <c r="K19" s="39"/>
      <c r="L19" s="39"/>
    </row>
    <row r="20" spans="1:12" x14ac:dyDescent="0.25">
      <c r="A20" s="62" t="s">
        <v>18</v>
      </c>
      <c r="B20" s="46" t="s">
        <v>66</v>
      </c>
      <c r="C20" s="46" t="s">
        <v>98</v>
      </c>
      <c r="D20" s="46">
        <v>120</v>
      </c>
      <c r="E20" s="53">
        <v>157.11000000000001</v>
      </c>
      <c r="F20" s="29">
        <v>61.63</v>
      </c>
      <c r="G20" s="47">
        <v>19.63</v>
      </c>
      <c r="H20" s="39"/>
      <c r="I20" s="39"/>
      <c r="J20" s="39"/>
      <c r="K20" s="39"/>
      <c r="L20" s="39"/>
    </row>
    <row r="21" spans="1:12" x14ac:dyDescent="0.25">
      <c r="A21" s="62" t="s">
        <v>84</v>
      </c>
      <c r="B21" s="46" t="s">
        <v>96</v>
      </c>
      <c r="C21" s="46" t="s">
        <v>58</v>
      </c>
      <c r="D21" s="46">
        <v>118</v>
      </c>
      <c r="E21" s="53">
        <v>156.80000000000001</v>
      </c>
      <c r="F21" s="53">
        <v>60.17</v>
      </c>
      <c r="G21" s="47">
        <v>18.47</v>
      </c>
      <c r="H21" s="39"/>
      <c r="I21" s="39"/>
      <c r="J21" s="39"/>
      <c r="K21" s="39"/>
      <c r="L21" s="39"/>
    </row>
    <row r="22" spans="1:12" x14ac:dyDescent="0.25">
      <c r="A22" s="62" t="s">
        <v>20</v>
      </c>
      <c r="B22" s="46" t="s">
        <v>21</v>
      </c>
      <c r="C22" s="46" t="s">
        <v>35</v>
      </c>
      <c r="D22" s="46">
        <v>118</v>
      </c>
      <c r="E22" s="53">
        <v>156.13999999999999</v>
      </c>
      <c r="F22" s="29">
        <v>61.6</v>
      </c>
      <c r="G22" s="47">
        <v>19.57</v>
      </c>
      <c r="H22" s="39"/>
      <c r="I22" s="39"/>
      <c r="J22" s="39"/>
      <c r="K22" s="39"/>
      <c r="L22" s="39"/>
    </row>
    <row r="23" spans="1:12" x14ac:dyDescent="0.25">
      <c r="A23" s="62" t="s">
        <v>60</v>
      </c>
      <c r="B23" s="46" t="s">
        <v>61</v>
      </c>
      <c r="C23" s="46" t="s">
        <v>98</v>
      </c>
      <c r="D23" s="46">
        <v>117</v>
      </c>
      <c r="E23" s="53">
        <v>155.44</v>
      </c>
      <c r="F23" s="53">
        <v>57.7</v>
      </c>
      <c r="G23" s="47">
        <v>17.37</v>
      </c>
      <c r="H23" s="39"/>
      <c r="I23" s="39"/>
      <c r="J23" s="39"/>
      <c r="K23" s="39"/>
      <c r="L23" s="39"/>
    </row>
    <row r="24" spans="1:12" x14ac:dyDescent="0.25">
      <c r="A24" s="62" t="s">
        <v>18</v>
      </c>
      <c r="B24" s="46" t="s">
        <v>57</v>
      </c>
      <c r="C24" s="46" t="s">
        <v>17</v>
      </c>
      <c r="D24" s="46">
        <v>117</v>
      </c>
      <c r="E24" s="53">
        <v>154.21</v>
      </c>
      <c r="F24" s="53">
        <v>59.07</v>
      </c>
      <c r="G24" s="47">
        <v>18.600000000000001</v>
      </c>
      <c r="H24" s="39"/>
      <c r="I24" s="39"/>
      <c r="J24" s="39"/>
      <c r="K24" s="39"/>
      <c r="L24" s="39"/>
    </row>
    <row r="25" spans="1:12" x14ac:dyDescent="0.25">
      <c r="A25" s="62" t="s">
        <v>46</v>
      </c>
      <c r="B25" s="46" t="s">
        <v>48</v>
      </c>
      <c r="C25" s="46" t="s">
        <v>17</v>
      </c>
      <c r="D25" s="46">
        <v>117</v>
      </c>
      <c r="E25" s="53">
        <v>152.02000000000001</v>
      </c>
      <c r="F25" s="53">
        <v>58.33</v>
      </c>
      <c r="G25" s="47">
        <v>20.5</v>
      </c>
      <c r="H25" s="39"/>
      <c r="I25" s="39"/>
      <c r="J25" s="39"/>
      <c r="K25" s="39"/>
      <c r="L25" s="39"/>
    </row>
    <row r="26" spans="1:12" x14ac:dyDescent="0.25">
      <c r="A26" s="62" t="s">
        <v>18</v>
      </c>
      <c r="B26" s="46" t="s">
        <v>51</v>
      </c>
      <c r="C26" s="46" t="s">
        <v>98</v>
      </c>
      <c r="D26" s="46">
        <v>117</v>
      </c>
      <c r="E26" s="53">
        <v>147.99</v>
      </c>
      <c r="F26" s="53">
        <v>59</v>
      </c>
      <c r="G26" s="47">
        <v>18</v>
      </c>
      <c r="H26" s="39"/>
      <c r="I26" s="39"/>
      <c r="J26" s="39"/>
      <c r="K26" s="39"/>
      <c r="L26" s="39"/>
    </row>
    <row r="27" spans="1:12" x14ac:dyDescent="0.25">
      <c r="A27" s="62" t="s">
        <v>46</v>
      </c>
      <c r="B27" s="46" t="s">
        <v>59</v>
      </c>
      <c r="C27" s="46" t="s">
        <v>35</v>
      </c>
      <c r="D27" s="46">
        <v>117</v>
      </c>
      <c r="E27" s="53">
        <v>144.32</v>
      </c>
      <c r="F27" s="29">
        <v>60.6</v>
      </c>
      <c r="G27" s="47">
        <v>18.03</v>
      </c>
      <c r="H27" s="39"/>
      <c r="I27" s="39"/>
      <c r="J27" s="39"/>
      <c r="K27" s="39"/>
      <c r="L27" s="39"/>
    </row>
    <row r="28" spans="1:12" x14ac:dyDescent="0.25">
      <c r="A28" s="62" t="s">
        <v>23</v>
      </c>
      <c r="B28" s="46" t="s">
        <v>97</v>
      </c>
      <c r="C28" s="46" t="s">
        <v>98</v>
      </c>
      <c r="D28" s="46">
        <v>116</v>
      </c>
      <c r="E28" s="53">
        <v>143.36000000000001</v>
      </c>
      <c r="F28" s="53">
        <v>59.43</v>
      </c>
      <c r="G28" s="47">
        <v>17.97</v>
      </c>
      <c r="H28" s="39"/>
      <c r="I28" s="39"/>
      <c r="J28" s="39"/>
      <c r="K28" s="39"/>
      <c r="L28" s="39"/>
    </row>
    <row r="29" spans="1:12" x14ac:dyDescent="0.25">
      <c r="A29" s="62" t="s">
        <v>22</v>
      </c>
      <c r="B29" s="46" t="s">
        <v>64</v>
      </c>
      <c r="C29" s="46" t="s">
        <v>65</v>
      </c>
      <c r="D29" s="46">
        <v>117</v>
      </c>
      <c r="E29" s="53">
        <v>143.01</v>
      </c>
      <c r="F29" s="29">
        <v>61.3</v>
      </c>
      <c r="G29" s="47">
        <v>17.37</v>
      </c>
      <c r="H29" s="39"/>
      <c r="I29" s="39"/>
      <c r="J29" s="39"/>
      <c r="K29" s="39"/>
      <c r="L29" s="39"/>
    </row>
    <row r="30" spans="1:12" x14ac:dyDescent="0.25">
      <c r="A30" s="62" t="s">
        <v>23</v>
      </c>
      <c r="B30" s="46" t="s">
        <v>89</v>
      </c>
      <c r="C30" s="46" t="s">
        <v>58</v>
      </c>
      <c r="D30" s="46">
        <v>116</v>
      </c>
      <c r="E30" s="53">
        <v>138.93</v>
      </c>
      <c r="F30" s="29">
        <v>60.83</v>
      </c>
      <c r="G30" s="47">
        <v>17.3</v>
      </c>
      <c r="H30" s="39"/>
      <c r="I30" s="39"/>
      <c r="J30" s="39"/>
      <c r="K30" s="39"/>
      <c r="L30" s="39"/>
    </row>
    <row r="31" spans="1:12" x14ac:dyDescent="0.25">
      <c r="A31" s="62" t="s">
        <v>18</v>
      </c>
      <c r="B31" s="46" t="s">
        <v>24</v>
      </c>
      <c r="C31" s="46" t="s">
        <v>35</v>
      </c>
      <c r="D31" s="46">
        <v>116</v>
      </c>
      <c r="E31" s="53">
        <v>132.85</v>
      </c>
      <c r="F31" s="29">
        <v>61.37</v>
      </c>
      <c r="G31" s="47">
        <v>16.670000000000002</v>
      </c>
      <c r="H31" s="39"/>
      <c r="I31" s="39"/>
      <c r="J31" s="39"/>
      <c r="K31" s="39"/>
      <c r="L31" s="39"/>
    </row>
    <row r="32" spans="1:12" x14ac:dyDescent="0.25">
      <c r="A32" s="62" t="s">
        <v>84</v>
      </c>
      <c r="B32" s="46" t="s">
        <v>85</v>
      </c>
      <c r="C32" s="46" t="s">
        <v>35</v>
      </c>
      <c r="D32" s="46">
        <v>116</v>
      </c>
      <c r="E32" s="53">
        <v>130.79</v>
      </c>
      <c r="F32" s="29">
        <v>61.93</v>
      </c>
      <c r="G32" s="47">
        <v>16.73</v>
      </c>
      <c r="H32" s="39"/>
      <c r="I32" s="39"/>
      <c r="J32" s="39"/>
      <c r="K32" s="39"/>
      <c r="L32" s="39"/>
    </row>
    <row r="33" spans="1:12" x14ac:dyDescent="0.25">
      <c r="A33" s="62" t="s">
        <v>62</v>
      </c>
      <c r="B33" s="46" t="s">
        <v>63</v>
      </c>
      <c r="C33" s="46" t="s">
        <v>17</v>
      </c>
      <c r="D33" s="46">
        <v>118</v>
      </c>
      <c r="E33" s="53">
        <v>122.68</v>
      </c>
      <c r="F33" s="53">
        <v>59.2</v>
      </c>
      <c r="G33" s="47">
        <v>17.73</v>
      </c>
      <c r="H33" s="39"/>
      <c r="I33" s="39"/>
      <c r="J33" s="39"/>
      <c r="K33" s="39"/>
      <c r="L33" s="39"/>
    </row>
    <row r="34" spans="1:12" x14ac:dyDescent="0.25">
      <c r="A34" s="62" t="s">
        <v>15</v>
      </c>
      <c r="B34" s="46" t="s">
        <v>55</v>
      </c>
      <c r="C34" s="46" t="s">
        <v>35</v>
      </c>
      <c r="D34" s="46">
        <v>119</v>
      </c>
      <c r="E34" s="53">
        <v>119.3</v>
      </c>
      <c r="F34" s="29">
        <v>60.73</v>
      </c>
      <c r="G34" s="47">
        <v>18.97</v>
      </c>
      <c r="H34" s="39"/>
      <c r="I34" s="39"/>
      <c r="J34" s="39"/>
      <c r="K34" s="39"/>
      <c r="L34" s="39"/>
    </row>
    <row r="35" spans="1:12" x14ac:dyDescent="0.25">
      <c r="A35" s="62" t="s">
        <v>18</v>
      </c>
      <c r="B35" s="46" t="s">
        <v>52</v>
      </c>
      <c r="C35" s="46" t="s">
        <v>53</v>
      </c>
      <c r="D35" s="46">
        <v>116</v>
      </c>
      <c r="E35" s="53">
        <v>115.94</v>
      </c>
      <c r="F35" s="53">
        <v>58.13</v>
      </c>
      <c r="G35" s="47">
        <v>16.5</v>
      </c>
      <c r="H35" s="39"/>
      <c r="I35" s="39"/>
      <c r="J35" s="39"/>
      <c r="K35" s="39"/>
      <c r="L35" s="39"/>
    </row>
    <row r="36" spans="1:12" x14ac:dyDescent="0.25">
      <c r="A36" s="62" t="s">
        <v>23</v>
      </c>
      <c r="B36" s="46" t="s">
        <v>99</v>
      </c>
      <c r="C36" s="46" t="s">
        <v>35</v>
      </c>
      <c r="D36" s="46">
        <v>116</v>
      </c>
      <c r="E36" s="53">
        <v>105.67</v>
      </c>
      <c r="F36" s="53">
        <v>57.07</v>
      </c>
      <c r="G36" s="47">
        <v>18.399999999999999</v>
      </c>
      <c r="H36" s="39"/>
      <c r="I36" s="39"/>
      <c r="J36" s="39"/>
      <c r="K36" s="39"/>
      <c r="L36" s="39"/>
    </row>
    <row r="37" spans="1:12" ht="15.75" thickBot="1" x14ac:dyDescent="0.3">
      <c r="A37" s="64" t="s">
        <v>18</v>
      </c>
      <c r="B37" s="50" t="s">
        <v>68</v>
      </c>
      <c r="C37" s="50" t="s">
        <v>58</v>
      </c>
      <c r="D37" s="50">
        <v>118</v>
      </c>
      <c r="E37" s="55">
        <v>79.606099999999998</v>
      </c>
      <c r="F37" s="55">
        <v>56.7</v>
      </c>
      <c r="G37" s="51">
        <v>17.73</v>
      </c>
      <c r="H37" s="39"/>
      <c r="K37" s="39"/>
    </row>
    <row r="38" spans="1:12" x14ac:dyDescent="0.25">
      <c r="A38" s="30"/>
      <c r="B38" s="39"/>
      <c r="C38" s="39"/>
      <c r="D38" s="39"/>
      <c r="E38" s="38"/>
      <c r="F38" s="38"/>
      <c r="G38" s="32"/>
      <c r="H38" s="38"/>
    </row>
    <row r="39" spans="1:12" x14ac:dyDescent="0.25">
      <c r="A39" s="8"/>
      <c r="C39" s="66"/>
      <c r="D39" s="66" t="s">
        <v>26</v>
      </c>
      <c r="E39" s="38">
        <f>AVERAGE(E3:E37)</f>
        <v>153.30703142857143</v>
      </c>
      <c r="F39" s="38">
        <f>AVERAGE(F3:F37)</f>
        <v>59.424000000000007</v>
      </c>
      <c r="G39" s="32">
        <f>AVERAGE(G3:G37)</f>
        <v>18.236857142857144</v>
      </c>
      <c r="H39" s="38"/>
    </row>
    <row r="40" spans="1:12" x14ac:dyDescent="0.25">
      <c r="A40" s="8"/>
      <c r="C40" s="66"/>
      <c r="D40" s="66" t="s">
        <v>31</v>
      </c>
      <c r="E40" s="38">
        <v>11.4</v>
      </c>
      <c r="F40" s="38">
        <v>2</v>
      </c>
      <c r="G40" s="32"/>
      <c r="H40" s="38"/>
    </row>
    <row r="41" spans="1:12" x14ac:dyDescent="0.25">
      <c r="A41" s="8"/>
      <c r="C41" s="66"/>
      <c r="D41" s="66" t="s">
        <v>27</v>
      </c>
      <c r="E41" s="38">
        <v>19.100000000000001</v>
      </c>
      <c r="F41" s="38">
        <v>1.6</v>
      </c>
      <c r="G41" s="32"/>
      <c r="H41" s="38"/>
    </row>
    <row r="42" spans="1:12" x14ac:dyDescent="0.25">
      <c r="A42" s="8"/>
      <c r="C42" s="66"/>
      <c r="D42" s="66" t="s">
        <v>28</v>
      </c>
      <c r="E42" s="67">
        <v>68</v>
      </c>
      <c r="F42" s="38"/>
      <c r="G42" s="32"/>
      <c r="H42" s="38"/>
    </row>
    <row r="43" spans="1:12" ht="15.75" thickBot="1" x14ac:dyDescent="0.3">
      <c r="A43" s="20"/>
      <c r="B43" s="21"/>
      <c r="C43" s="33"/>
      <c r="D43" s="33" t="s">
        <v>32</v>
      </c>
      <c r="E43" s="34">
        <v>8.8000000000000007</v>
      </c>
      <c r="F43" s="34"/>
      <c r="G43" s="35"/>
    </row>
    <row r="44" spans="1:12" ht="15.75" thickBot="1" x14ac:dyDescent="0.3">
      <c r="A44" s="90" t="s">
        <v>33</v>
      </c>
      <c r="B44" s="91"/>
      <c r="C44" s="91"/>
      <c r="D44" s="91"/>
      <c r="E44" s="91"/>
      <c r="F44" s="91"/>
      <c r="G44" s="92"/>
    </row>
  </sheetData>
  <sortState xmlns:xlrd2="http://schemas.microsoft.com/office/spreadsheetml/2017/richdata2" ref="A3:K37">
    <sortCondition descending="1" ref="E3:E37"/>
  </sortState>
  <mergeCells count="2">
    <mergeCell ref="A1:G1"/>
    <mergeCell ref="A44:G44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B7606-F7F3-4072-AC6E-3331C1764808}">
  <sheetPr codeName="Sheet15">
    <tabColor rgb="FF92D050"/>
  </sheetPr>
  <dimension ref="A1:N44"/>
  <sheetViews>
    <sheetView workbookViewId="0">
      <selection activeCell="K47" sqref="K47"/>
    </sheetView>
  </sheetViews>
  <sheetFormatPr defaultRowHeight="15" x14ac:dyDescent="0.25"/>
  <cols>
    <col min="1" max="1" width="24" customWidth="1"/>
    <col min="2" max="2" width="15.7109375" customWidth="1"/>
    <col min="3" max="3" width="21.7109375" customWidth="1"/>
    <col min="4" max="4" width="11.85546875" customWidth="1"/>
    <col min="5" max="5" width="15.85546875" customWidth="1"/>
    <col min="6" max="6" width="19.5703125" customWidth="1"/>
    <col min="7" max="7" width="12" customWidth="1"/>
    <col min="8" max="8" width="14.42578125" customWidth="1"/>
    <col min="9" max="9" width="16.42578125" customWidth="1"/>
    <col min="10" max="10" width="12.140625" customWidth="1"/>
  </cols>
  <sheetData>
    <row r="1" spans="1:14" ht="16.5" thickBot="1" x14ac:dyDescent="0.3">
      <c r="A1" s="89" t="s">
        <v>80</v>
      </c>
      <c r="B1" s="89"/>
      <c r="C1" s="89"/>
      <c r="D1" s="89"/>
      <c r="E1" s="89"/>
      <c r="F1" s="89"/>
      <c r="G1" s="89"/>
      <c r="H1" s="89"/>
      <c r="I1" s="89"/>
      <c r="J1" s="57"/>
    </row>
    <row r="2" spans="1:14" ht="15.75" thickBot="1" x14ac:dyDescent="0.3">
      <c r="A2" s="27" t="s">
        <v>6</v>
      </c>
      <c r="B2" s="27" t="s">
        <v>7</v>
      </c>
      <c r="C2" s="27" t="s">
        <v>8</v>
      </c>
      <c r="D2" s="27" t="s">
        <v>9</v>
      </c>
      <c r="E2" s="27" t="s">
        <v>10</v>
      </c>
      <c r="F2" s="27" t="s">
        <v>11</v>
      </c>
      <c r="G2" s="27" t="s">
        <v>30</v>
      </c>
      <c r="H2" s="27" t="s">
        <v>12</v>
      </c>
      <c r="I2" s="27" t="s">
        <v>13</v>
      </c>
      <c r="J2" s="58"/>
      <c r="M2" s="39"/>
    </row>
    <row r="3" spans="1:14" x14ac:dyDescent="0.25">
      <c r="A3" s="59" t="s">
        <v>18</v>
      </c>
      <c r="B3" s="60" t="s">
        <v>39</v>
      </c>
      <c r="C3" s="60" t="s">
        <v>17</v>
      </c>
      <c r="D3" s="60">
        <v>119</v>
      </c>
      <c r="E3" s="28">
        <v>242.73</v>
      </c>
      <c r="F3" s="54">
        <v>56.63</v>
      </c>
      <c r="G3" s="61">
        <v>13.75</v>
      </c>
      <c r="H3" s="61">
        <v>43.41</v>
      </c>
      <c r="I3" s="44">
        <v>97.64</v>
      </c>
      <c r="J3" s="39"/>
      <c r="K3" s="39"/>
      <c r="L3" s="39"/>
      <c r="M3" s="39"/>
      <c r="N3" s="39"/>
    </row>
    <row r="4" spans="1:14" x14ac:dyDescent="0.25">
      <c r="A4" s="62" t="s">
        <v>15</v>
      </c>
      <c r="B4" s="46" t="s">
        <v>16</v>
      </c>
      <c r="C4" s="46" t="s">
        <v>17</v>
      </c>
      <c r="D4" s="46">
        <v>118</v>
      </c>
      <c r="E4" s="28">
        <v>241.42</v>
      </c>
      <c r="F4" s="29">
        <v>59.38</v>
      </c>
      <c r="G4" s="63">
        <v>14.7</v>
      </c>
      <c r="H4" s="63">
        <v>41.14</v>
      </c>
      <c r="I4" s="47">
        <v>94.59</v>
      </c>
      <c r="J4" s="39"/>
      <c r="K4" s="39"/>
      <c r="L4" s="39"/>
      <c r="M4" s="39"/>
      <c r="N4" s="39"/>
    </row>
    <row r="5" spans="1:14" x14ac:dyDescent="0.25">
      <c r="A5" s="62" t="s">
        <v>19</v>
      </c>
      <c r="B5" s="46" t="s">
        <v>40</v>
      </c>
      <c r="C5" s="46" t="s">
        <v>35</v>
      </c>
      <c r="D5" s="46">
        <v>118</v>
      </c>
      <c r="E5" s="28">
        <v>234.14</v>
      </c>
      <c r="F5" s="53">
        <v>59.07</v>
      </c>
      <c r="G5" s="63">
        <v>14.5</v>
      </c>
      <c r="H5" s="63">
        <v>43.01</v>
      </c>
      <c r="I5" s="47">
        <v>95.28</v>
      </c>
      <c r="J5" s="39"/>
      <c r="K5" s="39"/>
      <c r="L5" s="39"/>
      <c r="M5" s="39"/>
      <c r="N5" s="39"/>
    </row>
    <row r="6" spans="1:14" x14ac:dyDescent="0.25">
      <c r="A6" s="62" t="s">
        <v>20</v>
      </c>
      <c r="B6" s="46" t="s">
        <v>37</v>
      </c>
      <c r="C6" s="46" t="s">
        <v>35</v>
      </c>
      <c r="D6" s="46">
        <v>120</v>
      </c>
      <c r="E6" s="28">
        <v>232.46</v>
      </c>
      <c r="F6" s="53">
        <v>55.8</v>
      </c>
      <c r="G6" s="63">
        <v>14.05</v>
      </c>
      <c r="H6" s="63">
        <v>44.98</v>
      </c>
      <c r="I6" s="47">
        <v>96.26</v>
      </c>
      <c r="J6" s="39"/>
      <c r="K6" s="39"/>
      <c r="L6" s="39"/>
      <c r="M6" s="39"/>
      <c r="N6" s="39"/>
    </row>
    <row r="7" spans="1:14" x14ac:dyDescent="0.25">
      <c r="A7" s="62" t="s">
        <v>18</v>
      </c>
      <c r="B7" s="46" t="s">
        <v>24</v>
      </c>
      <c r="C7" s="46" t="s">
        <v>35</v>
      </c>
      <c r="D7" s="46">
        <v>116</v>
      </c>
      <c r="E7" s="28">
        <v>230.46</v>
      </c>
      <c r="F7" s="53">
        <v>58.23</v>
      </c>
      <c r="G7" s="63">
        <v>13.75</v>
      </c>
      <c r="H7" s="63">
        <v>38.78</v>
      </c>
      <c r="I7" s="47">
        <v>91.63</v>
      </c>
      <c r="J7" s="39"/>
      <c r="K7" s="39"/>
      <c r="L7" s="39"/>
      <c r="M7" s="39"/>
      <c r="N7" s="39"/>
    </row>
    <row r="8" spans="1:14" x14ac:dyDescent="0.25">
      <c r="A8" s="62" t="s">
        <v>25</v>
      </c>
      <c r="B8" s="46" t="s">
        <v>36</v>
      </c>
      <c r="C8" s="46" t="s">
        <v>35</v>
      </c>
      <c r="D8" s="46">
        <v>119</v>
      </c>
      <c r="E8" s="28">
        <v>229.4</v>
      </c>
      <c r="F8" s="53">
        <v>58.57</v>
      </c>
      <c r="G8" s="63">
        <v>14.03</v>
      </c>
      <c r="H8" s="63">
        <v>42.62</v>
      </c>
      <c r="I8" s="47">
        <v>97.64</v>
      </c>
      <c r="J8" s="39"/>
      <c r="K8" s="39"/>
      <c r="L8" s="39"/>
      <c r="M8" s="39"/>
      <c r="N8" s="39"/>
    </row>
    <row r="9" spans="1:14" x14ac:dyDescent="0.25">
      <c r="A9" s="62" t="s">
        <v>46</v>
      </c>
      <c r="B9" s="46" t="s">
        <v>47</v>
      </c>
      <c r="C9" s="46" t="s">
        <v>35</v>
      </c>
      <c r="D9" s="46">
        <v>119</v>
      </c>
      <c r="E9" s="28">
        <v>229.16</v>
      </c>
      <c r="F9" s="53">
        <v>57.37</v>
      </c>
      <c r="G9" s="63">
        <v>14.45</v>
      </c>
      <c r="H9" s="63">
        <v>38.880000000000003</v>
      </c>
      <c r="I9" s="47">
        <v>89.57</v>
      </c>
      <c r="J9" s="39"/>
      <c r="K9" s="39"/>
      <c r="L9" s="39"/>
      <c r="M9" s="39"/>
      <c r="N9" s="39"/>
    </row>
    <row r="10" spans="1:14" x14ac:dyDescent="0.25">
      <c r="A10" s="62" t="s">
        <v>18</v>
      </c>
      <c r="B10" s="46" t="s">
        <v>66</v>
      </c>
      <c r="C10" s="46" t="s">
        <v>98</v>
      </c>
      <c r="D10" s="46">
        <v>120</v>
      </c>
      <c r="E10" s="28">
        <v>228.37</v>
      </c>
      <c r="F10" s="29">
        <v>61.05</v>
      </c>
      <c r="G10" s="63">
        <v>14.65</v>
      </c>
      <c r="H10" s="63">
        <v>37.200000000000003</v>
      </c>
      <c r="I10" s="47">
        <v>88.39</v>
      </c>
      <c r="J10" s="39"/>
      <c r="K10" s="39"/>
      <c r="L10" s="39"/>
      <c r="M10" s="39"/>
      <c r="N10" s="39"/>
    </row>
    <row r="11" spans="1:14" x14ac:dyDescent="0.25">
      <c r="A11" s="62" t="s">
        <v>93</v>
      </c>
      <c r="B11" s="46" t="s">
        <v>94</v>
      </c>
      <c r="C11" s="46" t="s">
        <v>17</v>
      </c>
      <c r="D11" s="46">
        <v>116</v>
      </c>
      <c r="E11" s="28">
        <v>226.59</v>
      </c>
      <c r="F11" s="53">
        <v>57.75</v>
      </c>
      <c r="G11" s="63">
        <v>15.6</v>
      </c>
      <c r="H11" s="63">
        <v>43.01</v>
      </c>
      <c r="I11" s="47">
        <v>94.78</v>
      </c>
      <c r="J11" s="39"/>
      <c r="K11" s="39"/>
      <c r="L11" s="39"/>
      <c r="M11" s="39"/>
      <c r="N11" s="39"/>
    </row>
    <row r="12" spans="1:14" x14ac:dyDescent="0.25">
      <c r="A12" s="62" t="s">
        <v>90</v>
      </c>
      <c r="B12" s="46" t="s">
        <v>103</v>
      </c>
      <c r="C12" s="46" t="s">
        <v>17</v>
      </c>
      <c r="D12" s="46">
        <v>117</v>
      </c>
      <c r="E12" s="28">
        <v>225.25</v>
      </c>
      <c r="F12" s="53">
        <v>58.87</v>
      </c>
      <c r="G12" s="63">
        <v>15.53</v>
      </c>
      <c r="H12" s="63">
        <v>42.22</v>
      </c>
      <c r="I12" s="47">
        <v>92.32</v>
      </c>
      <c r="J12" s="39"/>
      <c r="K12" s="39"/>
      <c r="L12" s="39"/>
      <c r="M12" s="39"/>
      <c r="N12" s="39"/>
    </row>
    <row r="13" spans="1:14" x14ac:dyDescent="0.25">
      <c r="A13" s="62" t="s">
        <v>15</v>
      </c>
      <c r="B13" s="46" t="s">
        <v>55</v>
      </c>
      <c r="C13" s="46" t="s">
        <v>35</v>
      </c>
      <c r="D13" s="46">
        <v>119</v>
      </c>
      <c r="E13" s="28">
        <v>225.19</v>
      </c>
      <c r="F13" s="29">
        <v>60.07</v>
      </c>
      <c r="G13" s="63">
        <v>15.48</v>
      </c>
      <c r="H13" s="63">
        <v>41.34</v>
      </c>
      <c r="I13" s="47">
        <v>90.85</v>
      </c>
      <c r="J13" s="39"/>
      <c r="K13" s="39"/>
      <c r="L13" s="39"/>
      <c r="M13" s="39"/>
      <c r="N13" s="39"/>
    </row>
    <row r="14" spans="1:14" x14ac:dyDescent="0.25">
      <c r="A14" s="62" t="s">
        <v>60</v>
      </c>
      <c r="B14" s="46" t="s">
        <v>67</v>
      </c>
      <c r="C14" s="46" t="s">
        <v>98</v>
      </c>
      <c r="D14" s="46">
        <v>120</v>
      </c>
      <c r="E14" s="28">
        <v>224.9</v>
      </c>
      <c r="F14" s="29">
        <v>61.33</v>
      </c>
      <c r="G14" s="63">
        <v>14.68</v>
      </c>
      <c r="H14" s="63">
        <v>40.06</v>
      </c>
      <c r="I14" s="47">
        <v>91.54</v>
      </c>
      <c r="J14" s="39"/>
      <c r="K14" s="39"/>
      <c r="L14" s="39"/>
      <c r="M14" s="39"/>
      <c r="N14" s="39"/>
    </row>
    <row r="15" spans="1:14" x14ac:dyDescent="0.25">
      <c r="A15" s="62" t="s">
        <v>46</v>
      </c>
      <c r="B15" s="46" t="s">
        <v>59</v>
      </c>
      <c r="C15" s="46" t="s">
        <v>35</v>
      </c>
      <c r="D15" s="46">
        <v>117</v>
      </c>
      <c r="E15" s="28">
        <v>223.72</v>
      </c>
      <c r="F15" s="29">
        <v>59.23</v>
      </c>
      <c r="G15" s="63">
        <v>14.18</v>
      </c>
      <c r="H15" s="63">
        <v>44.49</v>
      </c>
      <c r="I15" s="47">
        <v>91.34</v>
      </c>
      <c r="J15" s="39"/>
      <c r="K15" s="39"/>
      <c r="L15" s="39"/>
      <c r="M15" s="39"/>
      <c r="N15" s="39"/>
    </row>
    <row r="16" spans="1:14" x14ac:dyDescent="0.25">
      <c r="A16" s="62" t="s">
        <v>23</v>
      </c>
      <c r="B16" s="46" t="s">
        <v>88</v>
      </c>
      <c r="C16" s="46" t="s">
        <v>35</v>
      </c>
      <c r="D16" s="46">
        <v>118</v>
      </c>
      <c r="E16" s="28">
        <v>222.64</v>
      </c>
      <c r="F16" s="53">
        <v>57.1</v>
      </c>
      <c r="G16" s="63">
        <v>14.68</v>
      </c>
      <c r="H16" s="63">
        <v>41.44</v>
      </c>
      <c r="I16" s="47">
        <v>97.93</v>
      </c>
      <c r="J16" s="39"/>
      <c r="K16" s="39"/>
      <c r="L16" s="39"/>
      <c r="M16" s="39"/>
      <c r="N16" s="39"/>
    </row>
    <row r="17" spans="1:14" x14ac:dyDescent="0.25">
      <c r="A17" s="62" t="s">
        <v>18</v>
      </c>
      <c r="B17" s="46" t="s">
        <v>52</v>
      </c>
      <c r="C17" s="46" t="s">
        <v>53</v>
      </c>
      <c r="D17" s="46">
        <v>116</v>
      </c>
      <c r="E17" s="28">
        <v>220.74</v>
      </c>
      <c r="F17" s="53">
        <v>59.03</v>
      </c>
      <c r="G17" s="63">
        <v>14.13</v>
      </c>
      <c r="H17" s="63">
        <v>34.94</v>
      </c>
      <c r="I17" s="47">
        <v>84.55</v>
      </c>
      <c r="J17" s="39"/>
      <c r="K17" s="39"/>
      <c r="L17" s="39"/>
      <c r="M17" s="39"/>
      <c r="N17" s="39"/>
    </row>
    <row r="18" spans="1:14" x14ac:dyDescent="0.25">
      <c r="A18" s="62" t="s">
        <v>84</v>
      </c>
      <c r="B18" s="46" t="s">
        <v>95</v>
      </c>
      <c r="C18" s="46" t="s">
        <v>35</v>
      </c>
      <c r="D18" s="46">
        <v>117</v>
      </c>
      <c r="E18" s="28">
        <v>217.79</v>
      </c>
      <c r="F18" s="53">
        <v>57.98</v>
      </c>
      <c r="G18" s="63">
        <v>14.28</v>
      </c>
      <c r="H18" s="63">
        <v>38.880000000000003</v>
      </c>
      <c r="I18" s="47">
        <v>94.39</v>
      </c>
      <c r="J18" s="39"/>
      <c r="K18" s="39"/>
      <c r="L18" s="39"/>
      <c r="M18" s="39"/>
      <c r="N18" s="39"/>
    </row>
    <row r="19" spans="1:14" x14ac:dyDescent="0.25">
      <c r="A19" s="62" t="s">
        <v>18</v>
      </c>
      <c r="B19" s="46" t="s">
        <v>57</v>
      </c>
      <c r="C19" s="46" t="s">
        <v>17</v>
      </c>
      <c r="D19" s="46">
        <v>117</v>
      </c>
      <c r="E19" s="28">
        <v>216.41</v>
      </c>
      <c r="F19" s="53">
        <v>56.05</v>
      </c>
      <c r="G19" s="63">
        <v>14.08</v>
      </c>
      <c r="H19" s="63">
        <v>37.89</v>
      </c>
      <c r="I19" s="47">
        <v>90.94</v>
      </c>
      <c r="J19" s="39"/>
      <c r="K19" s="39"/>
      <c r="L19" s="39"/>
      <c r="M19" s="39"/>
      <c r="N19" s="39"/>
    </row>
    <row r="20" spans="1:14" x14ac:dyDescent="0.25">
      <c r="A20" s="62" t="s">
        <v>38</v>
      </c>
      <c r="B20" s="46" t="s">
        <v>92</v>
      </c>
      <c r="C20" s="46" t="s">
        <v>17</v>
      </c>
      <c r="D20" s="46">
        <v>119</v>
      </c>
      <c r="E20" s="28">
        <v>215.89</v>
      </c>
      <c r="F20" s="53">
        <v>55.9</v>
      </c>
      <c r="G20" s="63">
        <v>14.33</v>
      </c>
      <c r="H20" s="63">
        <v>43.01</v>
      </c>
      <c r="I20" s="47">
        <v>95.57</v>
      </c>
      <c r="J20" s="39"/>
      <c r="K20" s="39"/>
      <c r="L20" s="39"/>
      <c r="M20" s="39"/>
      <c r="N20" s="39"/>
    </row>
    <row r="21" spans="1:14" x14ac:dyDescent="0.25">
      <c r="A21" s="62" t="s">
        <v>18</v>
      </c>
      <c r="B21" s="46" t="s">
        <v>51</v>
      </c>
      <c r="C21" s="46" t="s">
        <v>98</v>
      </c>
      <c r="D21" s="46">
        <v>117</v>
      </c>
      <c r="E21" s="28">
        <v>215.73</v>
      </c>
      <c r="F21" s="53">
        <v>55.57</v>
      </c>
      <c r="G21" s="63">
        <v>13.68</v>
      </c>
      <c r="H21" s="63">
        <v>39.369999999999997</v>
      </c>
      <c r="I21" s="47">
        <v>94.88</v>
      </c>
      <c r="J21" s="39"/>
      <c r="K21" s="39"/>
      <c r="L21" s="39"/>
      <c r="M21" s="39"/>
      <c r="N21" s="39"/>
    </row>
    <row r="22" spans="1:14" x14ac:dyDescent="0.25">
      <c r="A22" s="62" t="s">
        <v>60</v>
      </c>
      <c r="B22" s="46" t="s">
        <v>61</v>
      </c>
      <c r="C22" s="46" t="s">
        <v>98</v>
      </c>
      <c r="D22" s="46">
        <v>117</v>
      </c>
      <c r="E22" s="53">
        <v>214.22</v>
      </c>
      <c r="F22" s="53">
        <v>56.23</v>
      </c>
      <c r="G22" s="63">
        <v>13.78</v>
      </c>
      <c r="H22" s="63">
        <v>39.67</v>
      </c>
      <c r="I22" s="47">
        <v>93.41</v>
      </c>
      <c r="J22" s="39"/>
      <c r="K22" s="39"/>
      <c r="L22" s="39"/>
      <c r="M22" s="39"/>
      <c r="N22" s="39"/>
    </row>
    <row r="23" spans="1:14" x14ac:dyDescent="0.25">
      <c r="A23" s="62" t="s">
        <v>23</v>
      </c>
      <c r="B23" s="46" t="s">
        <v>97</v>
      </c>
      <c r="C23" s="46" t="s">
        <v>98</v>
      </c>
      <c r="D23" s="46">
        <v>116</v>
      </c>
      <c r="E23" s="53">
        <v>211.58</v>
      </c>
      <c r="F23" s="29">
        <v>59.13</v>
      </c>
      <c r="G23" s="63">
        <v>13.93</v>
      </c>
      <c r="H23" s="63">
        <v>43.41</v>
      </c>
      <c r="I23" s="47">
        <v>96.95</v>
      </c>
      <c r="J23" s="39"/>
      <c r="K23" s="39"/>
      <c r="L23" s="39"/>
      <c r="M23" s="39"/>
      <c r="N23" s="39"/>
    </row>
    <row r="24" spans="1:14" x14ac:dyDescent="0.25">
      <c r="A24" s="62" t="s">
        <v>86</v>
      </c>
      <c r="B24" s="46" t="s">
        <v>87</v>
      </c>
      <c r="C24" s="46" t="s">
        <v>35</v>
      </c>
      <c r="D24" s="46">
        <v>119</v>
      </c>
      <c r="E24" s="53">
        <v>211.44</v>
      </c>
      <c r="F24" s="53">
        <v>56.68</v>
      </c>
      <c r="G24" s="63">
        <v>14.33</v>
      </c>
      <c r="H24" s="63">
        <v>47.83</v>
      </c>
      <c r="I24" s="47">
        <v>98.92</v>
      </c>
      <c r="J24" s="39"/>
      <c r="K24" s="39"/>
      <c r="L24" s="39"/>
      <c r="M24" s="39"/>
      <c r="N24" s="39"/>
    </row>
    <row r="25" spans="1:14" x14ac:dyDescent="0.25">
      <c r="A25" s="62" t="s">
        <v>23</v>
      </c>
      <c r="B25" s="46" t="s">
        <v>99</v>
      </c>
      <c r="C25" s="46" t="s">
        <v>35</v>
      </c>
      <c r="D25" s="46">
        <v>116</v>
      </c>
      <c r="E25" s="53">
        <v>209.84</v>
      </c>
      <c r="F25" s="53">
        <v>58.7</v>
      </c>
      <c r="G25" s="63">
        <v>14.33</v>
      </c>
      <c r="H25" s="63">
        <v>40.75</v>
      </c>
      <c r="I25" s="47">
        <v>93.11</v>
      </c>
      <c r="J25" s="39"/>
      <c r="K25" s="39"/>
      <c r="L25" s="39"/>
      <c r="M25" s="39"/>
      <c r="N25" s="39"/>
    </row>
    <row r="26" spans="1:14" x14ac:dyDescent="0.25">
      <c r="A26" s="62" t="s">
        <v>84</v>
      </c>
      <c r="B26" s="46" t="s">
        <v>96</v>
      </c>
      <c r="C26" s="46" t="s">
        <v>58</v>
      </c>
      <c r="D26" s="46">
        <v>118</v>
      </c>
      <c r="E26" s="53">
        <v>208.79</v>
      </c>
      <c r="F26" s="53">
        <v>57.4</v>
      </c>
      <c r="G26" s="63">
        <v>14.6</v>
      </c>
      <c r="H26" s="63">
        <v>41.34</v>
      </c>
      <c r="I26" s="47">
        <v>93.9</v>
      </c>
      <c r="J26" s="39"/>
      <c r="K26" s="39"/>
      <c r="L26" s="39"/>
      <c r="M26" s="39"/>
      <c r="N26" s="39"/>
    </row>
    <row r="27" spans="1:14" x14ac:dyDescent="0.25">
      <c r="A27" s="62" t="s">
        <v>20</v>
      </c>
      <c r="B27" s="46" t="s">
        <v>21</v>
      </c>
      <c r="C27" s="46" t="s">
        <v>35</v>
      </c>
      <c r="D27" s="46">
        <v>118</v>
      </c>
      <c r="E27" s="53">
        <v>207.69</v>
      </c>
      <c r="F27" s="29">
        <v>60.5</v>
      </c>
      <c r="G27" s="63">
        <v>14.75</v>
      </c>
      <c r="H27" s="63">
        <v>40.85</v>
      </c>
      <c r="I27" s="47">
        <v>89.37</v>
      </c>
      <c r="J27" s="39"/>
      <c r="K27" s="39"/>
      <c r="L27" s="39"/>
      <c r="M27" s="39"/>
      <c r="N27" s="39"/>
    </row>
    <row r="28" spans="1:14" x14ac:dyDescent="0.25">
      <c r="A28" s="62" t="s">
        <v>22</v>
      </c>
      <c r="B28" s="46" t="s">
        <v>64</v>
      </c>
      <c r="C28" s="46" t="s">
        <v>65</v>
      </c>
      <c r="D28" s="46">
        <v>117</v>
      </c>
      <c r="E28" s="53">
        <v>207.39</v>
      </c>
      <c r="F28" s="29">
        <v>60.7</v>
      </c>
      <c r="G28" s="63">
        <v>14.63</v>
      </c>
      <c r="H28" s="63">
        <v>39.96</v>
      </c>
      <c r="I28" s="47">
        <v>90.65</v>
      </c>
      <c r="J28" s="39"/>
      <c r="K28" s="39"/>
      <c r="L28" s="39"/>
      <c r="M28" s="39"/>
      <c r="N28" s="39"/>
    </row>
    <row r="29" spans="1:14" x14ac:dyDescent="0.25">
      <c r="A29" s="62" t="s">
        <v>46</v>
      </c>
      <c r="B29" s="46" t="s">
        <v>48</v>
      </c>
      <c r="C29" s="46" t="s">
        <v>17</v>
      </c>
      <c r="D29" s="46">
        <v>117</v>
      </c>
      <c r="E29" s="53">
        <v>206.46</v>
      </c>
      <c r="F29" s="53">
        <v>55.83</v>
      </c>
      <c r="G29" s="63">
        <v>13.7</v>
      </c>
      <c r="H29" s="63">
        <v>37.299999999999997</v>
      </c>
      <c r="I29" s="47">
        <v>94</v>
      </c>
      <c r="J29" s="39"/>
      <c r="K29" s="39"/>
      <c r="L29" s="39"/>
      <c r="M29" s="39"/>
      <c r="N29" s="39"/>
    </row>
    <row r="30" spans="1:14" x14ac:dyDescent="0.25">
      <c r="A30" s="62" t="s">
        <v>23</v>
      </c>
      <c r="B30" s="46" t="s">
        <v>89</v>
      </c>
      <c r="C30" s="46" t="s">
        <v>58</v>
      </c>
      <c r="D30" s="46">
        <v>116</v>
      </c>
      <c r="E30" s="53">
        <v>205.64</v>
      </c>
      <c r="F30" s="53">
        <v>57.63</v>
      </c>
      <c r="G30" s="63">
        <v>13.4</v>
      </c>
      <c r="H30" s="63">
        <v>37.200000000000003</v>
      </c>
      <c r="I30" s="47">
        <v>87.4</v>
      </c>
      <c r="J30" s="39"/>
      <c r="K30" s="39"/>
      <c r="L30" s="39"/>
      <c r="M30" s="39"/>
      <c r="N30" s="39"/>
    </row>
    <row r="31" spans="1:14" x14ac:dyDescent="0.25">
      <c r="A31" s="62" t="s">
        <v>100</v>
      </c>
      <c r="B31" s="46" t="s">
        <v>101</v>
      </c>
      <c r="C31" s="46" t="s">
        <v>98</v>
      </c>
      <c r="D31" s="46">
        <v>117</v>
      </c>
      <c r="E31" s="53">
        <v>204.95</v>
      </c>
      <c r="F31" s="29">
        <v>59.18</v>
      </c>
      <c r="G31" s="63">
        <v>14.68</v>
      </c>
      <c r="H31" s="63">
        <v>42.72</v>
      </c>
      <c r="I31" s="47">
        <v>93.5</v>
      </c>
      <c r="J31" s="39"/>
      <c r="K31" s="39"/>
      <c r="L31" s="39"/>
      <c r="M31" s="39"/>
      <c r="N31" s="39"/>
    </row>
    <row r="32" spans="1:14" x14ac:dyDescent="0.25">
      <c r="A32" s="62" t="s">
        <v>15</v>
      </c>
      <c r="B32" s="46" t="s">
        <v>43</v>
      </c>
      <c r="C32" s="46" t="s">
        <v>58</v>
      </c>
      <c r="D32" s="46">
        <v>118</v>
      </c>
      <c r="E32" s="53">
        <v>203.56</v>
      </c>
      <c r="F32" s="53">
        <v>57.77</v>
      </c>
      <c r="G32" s="63">
        <v>14.85</v>
      </c>
      <c r="H32" s="63">
        <v>37.89</v>
      </c>
      <c r="I32" s="47">
        <v>89.37</v>
      </c>
      <c r="J32" s="39"/>
      <c r="K32" s="39"/>
      <c r="L32" s="39"/>
      <c r="M32" s="39"/>
      <c r="N32" s="39"/>
    </row>
    <row r="33" spans="1:14" x14ac:dyDescent="0.25">
      <c r="A33" s="62" t="s">
        <v>100</v>
      </c>
      <c r="B33" s="46" t="s">
        <v>102</v>
      </c>
      <c r="C33" s="46" t="s">
        <v>98</v>
      </c>
      <c r="D33" s="46">
        <v>117</v>
      </c>
      <c r="E33" s="53">
        <v>201.3</v>
      </c>
      <c r="F33" s="53">
        <v>56.95</v>
      </c>
      <c r="G33" s="63">
        <v>13.8</v>
      </c>
      <c r="H33" s="63">
        <v>38.78</v>
      </c>
      <c r="I33" s="47">
        <v>96.65</v>
      </c>
      <c r="J33" s="39"/>
      <c r="K33" s="39"/>
      <c r="L33" s="39"/>
      <c r="M33" s="39"/>
      <c r="N33" s="39"/>
    </row>
    <row r="34" spans="1:14" x14ac:dyDescent="0.25">
      <c r="A34" s="62" t="s">
        <v>90</v>
      </c>
      <c r="B34" s="46" t="s">
        <v>91</v>
      </c>
      <c r="C34" s="46" t="s">
        <v>35</v>
      </c>
      <c r="D34" s="46">
        <v>119</v>
      </c>
      <c r="E34" s="53">
        <v>201.12</v>
      </c>
      <c r="F34" s="53">
        <v>54.33</v>
      </c>
      <c r="G34" s="63">
        <v>14.15</v>
      </c>
      <c r="H34" s="63">
        <v>40.159999999999997</v>
      </c>
      <c r="I34" s="47">
        <v>90.06</v>
      </c>
      <c r="J34" s="39"/>
      <c r="K34" s="39"/>
      <c r="L34" s="39"/>
      <c r="M34" s="39"/>
      <c r="N34" s="39"/>
    </row>
    <row r="35" spans="1:14" x14ac:dyDescent="0.25">
      <c r="A35" s="62" t="s">
        <v>84</v>
      </c>
      <c r="B35" s="46" t="s">
        <v>85</v>
      </c>
      <c r="C35" s="46" t="s">
        <v>35</v>
      </c>
      <c r="D35" s="46">
        <v>116</v>
      </c>
      <c r="E35" s="53">
        <v>198.27</v>
      </c>
      <c r="F35" s="29">
        <v>59.9</v>
      </c>
      <c r="G35" s="63">
        <v>13.85</v>
      </c>
      <c r="H35" s="63">
        <v>39.96</v>
      </c>
      <c r="I35" s="47">
        <v>92.81</v>
      </c>
      <c r="J35" s="39"/>
      <c r="K35" s="39"/>
      <c r="L35" s="39"/>
      <c r="M35" s="39"/>
      <c r="N35" s="39"/>
    </row>
    <row r="36" spans="1:14" x14ac:dyDescent="0.25">
      <c r="A36" s="62" t="s">
        <v>62</v>
      </c>
      <c r="B36" s="46" t="s">
        <v>63</v>
      </c>
      <c r="C36" s="46" t="s">
        <v>17</v>
      </c>
      <c r="D36" s="46">
        <v>118</v>
      </c>
      <c r="E36" s="53">
        <v>189.43</v>
      </c>
      <c r="F36" s="29">
        <v>59.43</v>
      </c>
      <c r="G36" s="63">
        <v>14.83</v>
      </c>
      <c r="H36" s="63">
        <v>37.299999999999997</v>
      </c>
      <c r="I36" s="47">
        <v>84.94</v>
      </c>
      <c r="J36" s="39"/>
      <c r="K36" s="39"/>
      <c r="L36" s="39"/>
      <c r="M36" s="39"/>
      <c r="N36" s="39"/>
    </row>
    <row r="37" spans="1:14" ht="15.75" thickBot="1" x14ac:dyDescent="0.3">
      <c r="A37" s="64" t="s">
        <v>18</v>
      </c>
      <c r="B37" s="50" t="s">
        <v>68</v>
      </c>
      <c r="C37" s="50" t="s">
        <v>58</v>
      </c>
      <c r="D37" s="50">
        <v>118</v>
      </c>
      <c r="E37" s="55">
        <v>170.52</v>
      </c>
      <c r="F37" s="55">
        <v>56.23</v>
      </c>
      <c r="G37" s="65">
        <v>14.73</v>
      </c>
      <c r="H37" s="65">
        <v>37.6</v>
      </c>
      <c r="I37" s="51">
        <v>89.96</v>
      </c>
      <c r="J37" s="39"/>
      <c r="M37" s="39"/>
    </row>
    <row r="38" spans="1:14" x14ac:dyDescent="0.25">
      <c r="A38" s="30"/>
      <c r="B38" s="39"/>
      <c r="C38" s="39"/>
      <c r="D38" s="39"/>
      <c r="E38" s="38"/>
      <c r="F38" s="38"/>
      <c r="G38" s="38"/>
      <c r="H38" s="38"/>
      <c r="I38" s="31"/>
      <c r="J38" s="38"/>
    </row>
    <row r="39" spans="1:14" x14ac:dyDescent="0.25">
      <c r="A39" s="8"/>
      <c r="C39" s="66"/>
      <c r="D39" s="66" t="s">
        <v>26</v>
      </c>
      <c r="E39" s="38">
        <f>AVERAGE(E3:E37)</f>
        <v>215.86257142857147</v>
      </c>
      <c r="F39" s="38">
        <f>AVERAGE(F3:F37)</f>
        <v>58.044857142857161</v>
      </c>
      <c r="G39" s="38">
        <f>AVERAGE(G3:G37)</f>
        <v>14.367714285714285</v>
      </c>
      <c r="H39" s="38">
        <f>AVERAGE(H3:H37)</f>
        <v>40.554000000000002</v>
      </c>
      <c r="I39" s="32">
        <f>AVERAGE(I3:I37)</f>
        <v>92.716857142857151</v>
      </c>
      <c r="J39" s="38"/>
    </row>
    <row r="40" spans="1:14" x14ac:dyDescent="0.25">
      <c r="A40" s="8"/>
      <c r="C40" s="66"/>
      <c r="D40" s="66" t="s">
        <v>31</v>
      </c>
      <c r="E40" s="38">
        <v>11.3</v>
      </c>
      <c r="F40" s="38">
        <v>2</v>
      </c>
      <c r="G40" s="38"/>
      <c r="H40" s="38"/>
      <c r="I40" s="32"/>
      <c r="J40" s="38"/>
    </row>
    <row r="41" spans="1:14" x14ac:dyDescent="0.25">
      <c r="A41" s="8"/>
      <c r="C41" s="66"/>
      <c r="D41" s="66" t="s">
        <v>27</v>
      </c>
      <c r="E41" s="38">
        <v>27.2</v>
      </c>
      <c r="F41" s="38">
        <v>2.2000000000000002</v>
      </c>
      <c r="G41" s="38"/>
      <c r="H41" s="38"/>
      <c r="I41" s="32"/>
      <c r="J41" s="38"/>
    </row>
    <row r="42" spans="1:14" x14ac:dyDescent="0.25">
      <c r="A42" s="8"/>
      <c r="C42" s="66"/>
      <c r="D42" s="66" t="s">
        <v>28</v>
      </c>
      <c r="E42" s="67">
        <v>86</v>
      </c>
      <c r="F42" s="38"/>
      <c r="G42" s="38"/>
      <c r="H42" s="38"/>
      <c r="I42" s="32"/>
      <c r="J42" s="38"/>
    </row>
    <row r="43" spans="1:14" ht="15.75" thickBot="1" x14ac:dyDescent="0.3">
      <c r="A43" s="20"/>
      <c r="B43" s="21"/>
      <c r="C43" s="33"/>
      <c r="D43" s="33" t="s">
        <v>32</v>
      </c>
      <c r="E43" s="34">
        <v>12.2</v>
      </c>
      <c r="F43" s="34"/>
      <c r="G43" s="34"/>
      <c r="H43" s="34"/>
      <c r="I43" s="35"/>
    </row>
    <row r="44" spans="1:14" ht="15.75" thickBot="1" x14ac:dyDescent="0.3">
      <c r="A44" s="90" t="s">
        <v>33</v>
      </c>
      <c r="B44" s="91"/>
      <c r="C44" s="91"/>
      <c r="D44" s="91"/>
      <c r="E44" s="91"/>
      <c r="F44" s="91"/>
      <c r="G44" s="91"/>
      <c r="H44" s="91"/>
      <c r="I44" s="92"/>
    </row>
  </sheetData>
  <sortState xmlns:xlrd2="http://schemas.microsoft.com/office/spreadsheetml/2017/richdata2" ref="A3:M37">
    <sortCondition descending="1" ref="E3:E37"/>
  </sortState>
  <mergeCells count="2">
    <mergeCell ref="A1:I1"/>
    <mergeCell ref="A44:I44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7A8B8-44F5-4FFD-A2DB-44F2171B36A6}">
  <sheetPr codeName="Sheet16">
    <tabColor rgb="FF92D050"/>
  </sheetPr>
  <dimension ref="A1:N44"/>
  <sheetViews>
    <sheetView workbookViewId="0">
      <selection activeCell="K47" sqref="K47"/>
    </sheetView>
  </sheetViews>
  <sheetFormatPr defaultRowHeight="15" x14ac:dyDescent="0.25"/>
  <cols>
    <col min="1" max="1" width="24" customWidth="1"/>
    <col min="2" max="2" width="15.7109375" customWidth="1"/>
    <col min="3" max="3" width="21.7109375" customWidth="1"/>
    <col min="4" max="4" width="11.85546875" customWidth="1"/>
    <col min="5" max="5" width="15.85546875" customWidth="1"/>
    <col min="6" max="6" width="19.5703125" customWidth="1"/>
    <col min="7" max="7" width="12" customWidth="1"/>
    <col min="8" max="8" width="14.42578125" customWidth="1"/>
    <col min="9" max="9" width="16.42578125" customWidth="1"/>
    <col min="10" max="10" width="12.140625" customWidth="1"/>
  </cols>
  <sheetData>
    <row r="1" spans="1:14" ht="16.5" thickBot="1" x14ac:dyDescent="0.3">
      <c r="A1" s="89" t="s">
        <v>81</v>
      </c>
      <c r="B1" s="89"/>
      <c r="C1" s="89"/>
      <c r="D1" s="89"/>
      <c r="E1" s="89"/>
      <c r="F1" s="89"/>
      <c r="G1" s="89"/>
      <c r="H1" s="89"/>
      <c r="I1" s="89"/>
      <c r="J1" s="57"/>
    </row>
    <row r="2" spans="1:14" ht="15.75" thickBot="1" x14ac:dyDescent="0.3">
      <c r="A2" s="27" t="s">
        <v>6</v>
      </c>
      <c r="B2" s="27" t="s">
        <v>7</v>
      </c>
      <c r="C2" s="27" t="s">
        <v>8</v>
      </c>
      <c r="D2" s="27" t="s">
        <v>9</v>
      </c>
      <c r="E2" s="27" t="s">
        <v>10</v>
      </c>
      <c r="F2" s="27" t="s">
        <v>11</v>
      </c>
      <c r="G2" s="27" t="s">
        <v>30</v>
      </c>
      <c r="H2" s="27" t="s">
        <v>12</v>
      </c>
      <c r="I2" s="27" t="s">
        <v>13</v>
      </c>
      <c r="J2" s="58"/>
      <c r="M2" s="39"/>
    </row>
    <row r="3" spans="1:14" x14ac:dyDescent="0.25">
      <c r="A3" s="59" t="s">
        <v>25</v>
      </c>
      <c r="B3" s="60" t="s">
        <v>36</v>
      </c>
      <c r="C3" s="60" t="s">
        <v>35</v>
      </c>
      <c r="D3" s="60">
        <v>119</v>
      </c>
      <c r="E3" s="28">
        <v>233.31</v>
      </c>
      <c r="F3" s="54">
        <v>55.55</v>
      </c>
      <c r="G3" s="61">
        <v>20.65</v>
      </c>
      <c r="H3" s="61">
        <v>37.11</v>
      </c>
      <c r="I3" s="44">
        <v>97.93</v>
      </c>
      <c r="J3" s="39"/>
      <c r="K3" s="39"/>
      <c r="L3" s="39"/>
      <c r="M3" s="39"/>
      <c r="N3" s="39"/>
    </row>
    <row r="4" spans="1:14" x14ac:dyDescent="0.25">
      <c r="A4" s="62" t="s">
        <v>18</v>
      </c>
      <c r="B4" s="46" t="s">
        <v>39</v>
      </c>
      <c r="C4" s="46" t="s">
        <v>17</v>
      </c>
      <c r="D4" s="46">
        <v>119</v>
      </c>
      <c r="E4" s="28">
        <v>222.9</v>
      </c>
      <c r="F4" s="53">
        <v>56.83</v>
      </c>
      <c r="G4" s="63">
        <v>19.850000000000001</v>
      </c>
      <c r="H4" s="63">
        <v>38.29</v>
      </c>
      <c r="I4" s="47">
        <v>91.73</v>
      </c>
      <c r="J4" s="39"/>
      <c r="K4" s="39"/>
      <c r="L4" s="39"/>
      <c r="M4" s="39"/>
      <c r="N4" s="39"/>
    </row>
    <row r="5" spans="1:14" x14ac:dyDescent="0.25">
      <c r="A5" s="62" t="s">
        <v>18</v>
      </c>
      <c r="B5" s="46" t="s">
        <v>57</v>
      </c>
      <c r="C5" s="46" t="s">
        <v>17</v>
      </c>
      <c r="D5" s="46">
        <v>117</v>
      </c>
      <c r="E5" s="28">
        <v>219.63</v>
      </c>
      <c r="F5" s="29">
        <v>57.53</v>
      </c>
      <c r="G5" s="63">
        <v>17.3</v>
      </c>
      <c r="H5" s="63">
        <v>38.19</v>
      </c>
      <c r="I5" s="47">
        <v>96.06</v>
      </c>
      <c r="J5" s="39"/>
      <c r="K5" s="39"/>
      <c r="L5" s="39"/>
      <c r="M5" s="39"/>
      <c r="N5" s="39"/>
    </row>
    <row r="6" spans="1:14" x14ac:dyDescent="0.25">
      <c r="A6" s="62" t="s">
        <v>60</v>
      </c>
      <c r="B6" s="46" t="s">
        <v>61</v>
      </c>
      <c r="C6" s="46" t="s">
        <v>98</v>
      </c>
      <c r="D6" s="46">
        <v>117</v>
      </c>
      <c r="E6" s="28">
        <v>218.53</v>
      </c>
      <c r="F6" s="53">
        <v>55.5</v>
      </c>
      <c r="G6" s="63">
        <v>18.53</v>
      </c>
      <c r="H6" s="63">
        <v>37.99</v>
      </c>
      <c r="I6" s="47">
        <v>95.67</v>
      </c>
      <c r="J6" s="39"/>
      <c r="K6" s="39"/>
      <c r="L6" s="39"/>
      <c r="M6" s="39"/>
      <c r="N6" s="39"/>
    </row>
    <row r="7" spans="1:14" x14ac:dyDescent="0.25">
      <c r="A7" s="62" t="s">
        <v>19</v>
      </c>
      <c r="B7" s="46" t="s">
        <v>40</v>
      </c>
      <c r="C7" s="46" t="s">
        <v>35</v>
      </c>
      <c r="D7" s="46">
        <v>118</v>
      </c>
      <c r="E7" s="28">
        <v>218.16</v>
      </c>
      <c r="F7" s="53">
        <v>56.75</v>
      </c>
      <c r="G7" s="63">
        <v>19.55</v>
      </c>
      <c r="H7" s="63">
        <v>40.65</v>
      </c>
      <c r="I7" s="47">
        <v>100.79</v>
      </c>
      <c r="J7" s="39"/>
      <c r="K7" s="39"/>
      <c r="L7" s="39"/>
      <c r="M7" s="39"/>
      <c r="N7" s="39"/>
    </row>
    <row r="8" spans="1:14" x14ac:dyDescent="0.25">
      <c r="A8" s="62" t="s">
        <v>18</v>
      </c>
      <c r="B8" s="46" t="s">
        <v>24</v>
      </c>
      <c r="C8" s="46" t="s">
        <v>35</v>
      </c>
      <c r="D8" s="46">
        <v>116</v>
      </c>
      <c r="E8" s="28">
        <v>216.09</v>
      </c>
      <c r="F8" s="29">
        <v>58.5</v>
      </c>
      <c r="G8" s="63">
        <v>17.329999999999998</v>
      </c>
      <c r="H8" s="63">
        <v>33.96</v>
      </c>
      <c r="I8" s="47">
        <v>89.17</v>
      </c>
      <c r="J8" s="39"/>
      <c r="K8" s="39"/>
      <c r="L8" s="39"/>
      <c r="M8" s="39"/>
      <c r="N8" s="39"/>
    </row>
    <row r="9" spans="1:14" x14ac:dyDescent="0.25">
      <c r="A9" s="62" t="s">
        <v>38</v>
      </c>
      <c r="B9" s="46" t="s">
        <v>92</v>
      </c>
      <c r="C9" s="46" t="s">
        <v>17</v>
      </c>
      <c r="D9" s="46">
        <v>119</v>
      </c>
      <c r="E9" s="28">
        <v>215.62</v>
      </c>
      <c r="F9" s="53">
        <v>56</v>
      </c>
      <c r="G9" s="63">
        <v>18.899999999999999</v>
      </c>
      <c r="H9" s="63">
        <v>38.880000000000003</v>
      </c>
      <c r="I9" s="47">
        <v>99.8</v>
      </c>
      <c r="J9" s="39"/>
      <c r="K9" s="39"/>
      <c r="L9" s="39"/>
      <c r="M9" s="39"/>
      <c r="N9" s="39"/>
    </row>
    <row r="10" spans="1:14" x14ac:dyDescent="0.25">
      <c r="A10" s="62" t="s">
        <v>22</v>
      </c>
      <c r="B10" s="46" t="s">
        <v>64</v>
      </c>
      <c r="C10" s="46" t="s">
        <v>65</v>
      </c>
      <c r="D10" s="46">
        <v>117</v>
      </c>
      <c r="E10" s="28">
        <v>214.71</v>
      </c>
      <c r="F10" s="29">
        <v>57.35</v>
      </c>
      <c r="G10" s="63">
        <v>20.100000000000001</v>
      </c>
      <c r="H10" s="63">
        <v>35.729999999999997</v>
      </c>
      <c r="I10" s="47">
        <v>87.7</v>
      </c>
      <c r="J10" s="39"/>
      <c r="K10" s="39"/>
      <c r="L10" s="39"/>
      <c r="M10" s="39"/>
      <c r="N10" s="39"/>
    </row>
    <row r="11" spans="1:14" x14ac:dyDescent="0.25">
      <c r="A11" s="62" t="s">
        <v>46</v>
      </c>
      <c r="B11" s="46" t="s">
        <v>59</v>
      </c>
      <c r="C11" s="46" t="s">
        <v>35</v>
      </c>
      <c r="D11" s="46">
        <v>117</v>
      </c>
      <c r="E11" s="53">
        <v>214.5</v>
      </c>
      <c r="F11" s="29">
        <v>59.05</v>
      </c>
      <c r="G11" s="63">
        <v>19.48</v>
      </c>
      <c r="H11" s="63">
        <v>41.54</v>
      </c>
      <c r="I11" s="47">
        <v>99.21</v>
      </c>
      <c r="J11" s="39"/>
      <c r="K11" s="39"/>
      <c r="L11" s="39"/>
      <c r="M11" s="39"/>
      <c r="N11" s="39"/>
    </row>
    <row r="12" spans="1:14" x14ac:dyDescent="0.25">
      <c r="A12" s="62" t="s">
        <v>46</v>
      </c>
      <c r="B12" s="46" t="s">
        <v>48</v>
      </c>
      <c r="C12" s="46" t="s">
        <v>17</v>
      </c>
      <c r="D12" s="46">
        <v>117</v>
      </c>
      <c r="E12" s="53">
        <v>213.08</v>
      </c>
      <c r="F12" s="53">
        <v>54.98</v>
      </c>
      <c r="G12" s="63">
        <v>18.53</v>
      </c>
      <c r="H12" s="63">
        <v>38.979999999999997</v>
      </c>
      <c r="I12" s="47">
        <v>100.3</v>
      </c>
      <c r="J12" s="39"/>
      <c r="K12" s="39"/>
      <c r="L12" s="39"/>
      <c r="M12" s="39"/>
      <c r="N12" s="39"/>
    </row>
    <row r="13" spans="1:14" x14ac:dyDescent="0.25">
      <c r="A13" s="62" t="s">
        <v>20</v>
      </c>
      <c r="B13" s="46" t="s">
        <v>21</v>
      </c>
      <c r="C13" s="46" t="s">
        <v>35</v>
      </c>
      <c r="D13" s="46">
        <v>118</v>
      </c>
      <c r="E13" s="53">
        <v>211.58</v>
      </c>
      <c r="F13" s="29">
        <v>59.3</v>
      </c>
      <c r="G13" s="63">
        <v>19.68</v>
      </c>
      <c r="H13" s="63">
        <v>40.549999999999997</v>
      </c>
      <c r="I13" s="47">
        <v>92.91</v>
      </c>
      <c r="J13" s="39"/>
      <c r="K13" s="39"/>
      <c r="L13" s="39"/>
      <c r="M13" s="39"/>
      <c r="N13" s="39"/>
    </row>
    <row r="14" spans="1:14" x14ac:dyDescent="0.25">
      <c r="A14" s="62" t="s">
        <v>15</v>
      </c>
      <c r="B14" s="46" t="s">
        <v>55</v>
      </c>
      <c r="C14" s="46" t="s">
        <v>35</v>
      </c>
      <c r="D14" s="46">
        <v>119</v>
      </c>
      <c r="E14" s="53">
        <v>211.45</v>
      </c>
      <c r="F14" s="29">
        <v>57.68</v>
      </c>
      <c r="G14" s="63">
        <v>19.93</v>
      </c>
      <c r="H14" s="63">
        <v>39.270000000000003</v>
      </c>
      <c r="I14" s="47">
        <v>97.34</v>
      </c>
      <c r="J14" s="39"/>
      <c r="K14" s="39"/>
      <c r="L14" s="39"/>
      <c r="M14" s="39"/>
      <c r="N14" s="39"/>
    </row>
    <row r="15" spans="1:14" x14ac:dyDescent="0.25">
      <c r="A15" s="62" t="s">
        <v>18</v>
      </c>
      <c r="B15" s="46" t="s">
        <v>51</v>
      </c>
      <c r="C15" s="46" t="s">
        <v>98</v>
      </c>
      <c r="D15" s="46">
        <v>117</v>
      </c>
      <c r="E15" s="53">
        <v>210.47</v>
      </c>
      <c r="F15" s="53">
        <v>56.13</v>
      </c>
      <c r="G15" s="63">
        <v>19.23</v>
      </c>
      <c r="H15" s="63">
        <v>37.6</v>
      </c>
      <c r="I15" s="47">
        <v>98.92</v>
      </c>
      <c r="J15" s="39"/>
      <c r="K15" s="39"/>
      <c r="L15" s="39"/>
      <c r="M15" s="39"/>
      <c r="N15" s="39"/>
    </row>
    <row r="16" spans="1:14" x14ac:dyDescent="0.25">
      <c r="A16" s="62" t="s">
        <v>18</v>
      </c>
      <c r="B16" s="46" t="s">
        <v>66</v>
      </c>
      <c r="C16" s="46" t="s">
        <v>98</v>
      </c>
      <c r="D16" s="46">
        <v>120</v>
      </c>
      <c r="E16" s="53">
        <v>209.6</v>
      </c>
      <c r="F16" s="29">
        <v>58.1</v>
      </c>
      <c r="G16" s="63">
        <v>21.57</v>
      </c>
      <c r="H16" s="63">
        <v>35.83</v>
      </c>
      <c r="I16" s="47">
        <v>85.04</v>
      </c>
      <c r="J16" s="39"/>
      <c r="K16" s="39"/>
      <c r="L16" s="39"/>
      <c r="M16" s="39"/>
      <c r="N16" s="39"/>
    </row>
    <row r="17" spans="1:14" x14ac:dyDescent="0.25">
      <c r="A17" s="62" t="s">
        <v>18</v>
      </c>
      <c r="B17" s="46" t="s">
        <v>52</v>
      </c>
      <c r="C17" s="46" t="s">
        <v>53</v>
      </c>
      <c r="D17" s="46">
        <v>116</v>
      </c>
      <c r="E17" s="53">
        <v>208.54</v>
      </c>
      <c r="F17" s="29">
        <v>58.05</v>
      </c>
      <c r="G17" s="63">
        <v>20.2</v>
      </c>
      <c r="H17" s="63">
        <v>33.86</v>
      </c>
      <c r="I17" s="47">
        <v>83.46</v>
      </c>
      <c r="J17" s="39"/>
      <c r="K17" s="39"/>
      <c r="L17" s="39"/>
      <c r="M17" s="39"/>
      <c r="N17" s="39"/>
    </row>
    <row r="18" spans="1:14" x14ac:dyDescent="0.25">
      <c r="A18" s="62" t="s">
        <v>20</v>
      </c>
      <c r="B18" s="46" t="s">
        <v>37</v>
      </c>
      <c r="C18" s="46" t="s">
        <v>35</v>
      </c>
      <c r="D18" s="46">
        <v>120</v>
      </c>
      <c r="E18" s="53">
        <v>206.99</v>
      </c>
      <c r="F18" s="29">
        <v>57.05</v>
      </c>
      <c r="G18" s="63">
        <v>19.399999999999999</v>
      </c>
      <c r="H18" s="63">
        <v>44</v>
      </c>
      <c r="I18" s="47">
        <v>101.48</v>
      </c>
      <c r="J18" s="39"/>
      <c r="K18" s="39"/>
      <c r="L18" s="39"/>
      <c r="M18" s="39"/>
      <c r="N18" s="39"/>
    </row>
    <row r="19" spans="1:14" x14ac:dyDescent="0.25">
      <c r="A19" s="62" t="s">
        <v>90</v>
      </c>
      <c r="B19" s="46" t="s">
        <v>91</v>
      </c>
      <c r="C19" s="46" t="s">
        <v>35</v>
      </c>
      <c r="D19" s="46">
        <v>119</v>
      </c>
      <c r="E19" s="53">
        <v>205.62</v>
      </c>
      <c r="F19" s="29">
        <v>57.7</v>
      </c>
      <c r="G19" s="63">
        <v>21.03</v>
      </c>
      <c r="H19" s="63">
        <v>44.39</v>
      </c>
      <c r="I19" s="47">
        <v>101.77</v>
      </c>
      <c r="J19" s="39"/>
      <c r="K19" s="39"/>
      <c r="L19" s="39"/>
      <c r="M19" s="39"/>
      <c r="N19" s="39"/>
    </row>
    <row r="20" spans="1:14" x14ac:dyDescent="0.25">
      <c r="A20" s="62" t="s">
        <v>23</v>
      </c>
      <c r="B20" s="46" t="s">
        <v>88</v>
      </c>
      <c r="C20" s="46" t="s">
        <v>35</v>
      </c>
      <c r="D20" s="46">
        <v>118</v>
      </c>
      <c r="E20" s="53">
        <v>204.38</v>
      </c>
      <c r="F20" s="29">
        <v>57.13</v>
      </c>
      <c r="G20" s="63">
        <v>19.170000000000002</v>
      </c>
      <c r="H20" s="63">
        <v>39.76</v>
      </c>
      <c r="I20" s="47">
        <v>96.75</v>
      </c>
      <c r="J20" s="39"/>
      <c r="K20" s="39"/>
      <c r="L20" s="39"/>
      <c r="M20" s="39"/>
      <c r="N20" s="39"/>
    </row>
    <row r="21" spans="1:14" x14ac:dyDescent="0.25">
      <c r="A21" s="62" t="s">
        <v>23</v>
      </c>
      <c r="B21" s="46" t="s">
        <v>99</v>
      </c>
      <c r="C21" s="46" t="s">
        <v>35</v>
      </c>
      <c r="D21" s="46">
        <v>116</v>
      </c>
      <c r="E21" s="53">
        <v>203.7</v>
      </c>
      <c r="F21" s="29">
        <v>57.13</v>
      </c>
      <c r="G21" s="63">
        <v>18.93</v>
      </c>
      <c r="H21" s="63">
        <v>39.17</v>
      </c>
      <c r="I21" s="47">
        <v>96.36</v>
      </c>
      <c r="J21" s="39"/>
      <c r="K21" s="39"/>
      <c r="L21" s="39"/>
      <c r="M21" s="39"/>
      <c r="N21" s="39"/>
    </row>
    <row r="22" spans="1:14" x14ac:dyDescent="0.25">
      <c r="A22" s="62" t="s">
        <v>100</v>
      </c>
      <c r="B22" s="46" t="s">
        <v>102</v>
      </c>
      <c r="C22" s="46" t="s">
        <v>98</v>
      </c>
      <c r="D22" s="46">
        <v>117</v>
      </c>
      <c r="E22" s="53">
        <v>203.12</v>
      </c>
      <c r="F22" s="53">
        <v>55.4</v>
      </c>
      <c r="G22" s="63">
        <v>18.2</v>
      </c>
      <c r="H22" s="63">
        <v>33.270000000000003</v>
      </c>
      <c r="I22" s="47">
        <v>99.9</v>
      </c>
      <c r="J22" s="39"/>
      <c r="K22" s="39"/>
      <c r="L22" s="39"/>
      <c r="M22" s="39"/>
      <c r="N22" s="39"/>
    </row>
    <row r="23" spans="1:14" x14ac:dyDescent="0.25">
      <c r="A23" s="62" t="s">
        <v>90</v>
      </c>
      <c r="B23" s="46" t="s">
        <v>103</v>
      </c>
      <c r="C23" s="46" t="s">
        <v>17</v>
      </c>
      <c r="D23" s="46">
        <v>117</v>
      </c>
      <c r="E23" s="53">
        <v>201.79</v>
      </c>
      <c r="F23" s="53">
        <v>56.48</v>
      </c>
      <c r="G23" s="63">
        <v>21.63</v>
      </c>
      <c r="H23" s="63">
        <v>42.42</v>
      </c>
      <c r="I23" s="47">
        <v>93.31</v>
      </c>
      <c r="J23" s="39"/>
      <c r="K23" s="39"/>
      <c r="L23" s="39"/>
      <c r="M23" s="39"/>
      <c r="N23" s="39"/>
    </row>
    <row r="24" spans="1:14" x14ac:dyDescent="0.25">
      <c r="A24" s="62" t="s">
        <v>15</v>
      </c>
      <c r="B24" s="46" t="s">
        <v>16</v>
      </c>
      <c r="C24" s="46" t="s">
        <v>17</v>
      </c>
      <c r="D24" s="46">
        <v>118</v>
      </c>
      <c r="E24" s="53">
        <v>201.24</v>
      </c>
      <c r="F24" s="29">
        <v>58.1</v>
      </c>
      <c r="G24" s="63">
        <v>20.83</v>
      </c>
      <c r="H24" s="63">
        <v>37.99</v>
      </c>
      <c r="I24" s="47">
        <v>96.26</v>
      </c>
      <c r="J24" s="39"/>
      <c r="K24" s="39"/>
      <c r="L24" s="39"/>
      <c r="M24" s="39"/>
      <c r="N24" s="39"/>
    </row>
    <row r="25" spans="1:14" x14ac:dyDescent="0.25">
      <c r="A25" s="62" t="s">
        <v>46</v>
      </c>
      <c r="B25" s="46" t="s">
        <v>47</v>
      </c>
      <c r="C25" s="46" t="s">
        <v>35</v>
      </c>
      <c r="D25" s="46">
        <v>119</v>
      </c>
      <c r="E25" s="53">
        <v>200.68</v>
      </c>
      <c r="F25" s="53">
        <v>56.1</v>
      </c>
      <c r="G25" s="63">
        <v>20.13</v>
      </c>
      <c r="H25" s="63">
        <v>38.979999999999997</v>
      </c>
      <c r="I25" s="47">
        <v>92.13</v>
      </c>
      <c r="J25" s="39"/>
      <c r="K25" s="39"/>
      <c r="L25" s="39"/>
      <c r="M25" s="39"/>
      <c r="N25" s="39"/>
    </row>
    <row r="26" spans="1:14" x14ac:dyDescent="0.25">
      <c r="A26" s="62" t="s">
        <v>60</v>
      </c>
      <c r="B26" s="46" t="s">
        <v>67</v>
      </c>
      <c r="C26" s="46" t="s">
        <v>98</v>
      </c>
      <c r="D26" s="46">
        <v>120</v>
      </c>
      <c r="E26" s="53">
        <v>200.44</v>
      </c>
      <c r="F26" s="29">
        <v>57.65</v>
      </c>
      <c r="G26" s="63">
        <v>20.92</v>
      </c>
      <c r="H26" s="63">
        <v>35.24</v>
      </c>
      <c r="I26" s="47">
        <v>89.96</v>
      </c>
      <c r="J26" s="39"/>
      <c r="K26" s="39"/>
      <c r="L26" s="39"/>
      <c r="M26" s="39"/>
      <c r="N26" s="39"/>
    </row>
    <row r="27" spans="1:14" x14ac:dyDescent="0.25">
      <c r="A27" s="62" t="s">
        <v>84</v>
      </c>
      <c r="B27" s="46" t="s">
        <v>85</v>
      </c>
      <c r="C27" s="46" t="s">
        <v>35</v>
      </c>
      <c r="D27" s="46">
        <v>116</v>
      </c>
      <c r="E27" s="53">
        <v>199.74</v>
      </c>
      <c r="F27" s="29">
        <v>57.45</v>
      </c>
      <c r="G27" s="63">
        <v>18.670000000000002</v>
      </c>
      <c r="H27" s="63">
        <v>39.67</v>
      </c>
      <c r="I27" s="47">
        <v>94.78</v>
      </c>
      <c r="J27" s="39"/>
      <c r="K27" s="39"/>
      <c r="L27" s="39"/>
      <c r="M27" s="39"/>
      <c r="N27" s="39"/>
    </row>
    <row r="28" spans="1:14" x14ac:dyDescent="0.25">
      <c r="A28" s="62" t="s">
        <v>86</v>
      </c>
      <c r="B28" s="46" t="s">
        <v>87</v>
      </c>
      <c r="C28" s="46" t="s">
        <v>35</v>
      </c>
      <c r="D28" s="46">
        <v>119</v>
      </c>
      <c r="E28" s="53">
        <v>198.3</v>
      </c>
      <c r="F28" s="53">
        <v>57</v>
      </c>
      <c r="G28" s="63">
        <v>20.13</v>
      </c>
      <c r="H28" s="63">
        <v>33.270000000000003</v>
      </c>
      <c r="I28" s="47">
        <v>88.68</v>
      </c>
      <c r="J28" s="39"/>
      <c r="K28" s="39"/>
      <c r="L28" s="39"/>
      <c r="M28" s="39"/>
      <c r="N28" s="39"/>
    </row>
    <row r="29" spans="1:14" x14ac:dyDescent="0.25">
      <c r="A29" s="62" t="s">
        <v>15</v>
      </c>
      <c r="B29" s="46" t="s">
        <v>43</v>
      </c>
      <c r="C29" s="46" t="s">
        <v>58</v>
      </c>
      <c r="D29" s="46">
        <v>118</v>
      </c>
      <c r="E29" s="53">
        <v>198.29</v>
      </c>
      <c r="F29" s="29">
        <v>57.5</v>
      </c>
      <c r="G29" s="63">
        <v>19.43</v>
      </c>
      <c r="H29" s="63">
        <v>32.58</v>
      </c>
      <c r="I29" s="47">
        <v>88.88</v>
      </c>
      <c r="J29" s="39"/>
      <c r="K29" s="39"/>
      <c r="L29" s="39"/>
      <c r="M29" s="39"/>
      <c r="N29" s="39"/>
    </row>
    <row r="30" spans="1:14" x14ac:dyDescent="0.25">
      <c r="A30" s="62" t="s">
        <v>84</v>
      </c>
      <c r="B30" s="46" t="s">
        <v>95</v>
      </c>
      <c r="C30" s="46" t="s">
        <v>35</v>
      </c>
      <c r="D30" s="46">
        <v>117</v>
      </c>
      <c r="E30" s="53">
        <v>194.75</v>
      </c>
      <c r="F30" s="29">
        <v>58.7</v>
      </c>
      <c r="G30" s="63">
        <v>18.78</v>
      </c>
      <c r="H30" s="63">
        <v>36.22</v>
      </c>
      <c r="I30" s="47">
        <v>99.02</v>
      </c>
      <c r="J30" s="39"/>
      <c r="K30" s="39"/>
      <c r="L30" s="39"/>
      <c r="M30" s="39"/>
      <c r="N30" s="39"/>
    </row>
    <row r="31" spans="1:14" x14ac:dyDescent="0.25">
      <c r="A31" s="62" t="s">
        <v>93</v>
      </c>
      <c r="B31" s="46" t="s">
        <v>94</v>
      </c>
      <c r="C31" s="46" t="s">
        <v>17</v>
      </c>
      <c r="D31" s="46">
        <v>116</v>
      </c>
      <c r="E31" s="53">
        <v>194.11</v>
      </c>
      <c r="F31" s="53">
        <v>56.68</v>
      </c>
      <c r="G31" s="63">
        <v>21.25</v>
      </c>
      <c r="H31" s="63">
        <v>38.19</v>
      </c>
      <c r="I31" s="47">
        <v>96.26</v>
      </c>
      <c r="J31" s="39"/>
      <c r="K31" s="39"/>
      <c r="L31" s="39"/>
      <c r="M31" s="39"/>
      <c r="N31" s="39"/>
    </row>
    <row r="32" spans="1:14" x14ac:dyDescent="0.25">
      <c r="A32" s="62" t="s">
        <v>100</v>
      </c>
      <c r="B32" s="46" t="s">
        <v>101</v>
      </c>
      <c r="C32" s="46" t="s">
        <v>98</v>
      </c>
      <c r="D32" s="46">
        <v>117</v>
      </c>
      <c r="E32" s="53">
        <v>193.69</v>
      </c>
      <c r="F32" s="53">
        <v>55.98</v>
      </c>
      <c r="G32" s="63">
        <v>20.05</v>
      </c>
      <c r="H32" s="63">
        <v>34.35</v>
      </c>
      <c r="I32" s="47">
        <v>96.95</v>
      </c>
      <c r="J32" s="39"/>
      <c r="K32" s="39"/>
      <c r="L32" s="39"/>
      <c r="M32" s="39"/>
      <c r="N32" s="39"/>
    </row>
    <row r="33" spans="1:14" x14ac:dyDescent="0.25">
      <c r="A33" s="62" t="s">
        <v>84</v>
      </c>
      <c r="B33" s="46" t="s">
        <v>96</v>
      </c>
      <c r="C33" s="46" t="s">
        <v>58</v>
      </c>
      <c r="D33" s="46">
        <v>118</v>
      </c>
      <c r="E33" s="53">
        <v>193.29</v>
      </c>
      <c r="F33" s="53">
        <v>55.98</v>
      </c>
      <c r="G33" s="63">
        <v>21.63</v>
      </c>
      <c r="H33" s="63">
        <v>35.83</v>
      </c>
      <c r="I33" s="47">
        <v>91.44</v>
      </c>
      <c r="J33" s="39"/>
      <c r="K33" s="39"/>
      <c r="L33" s="39"/>
      <c r="M33" s="39"/>
      <c r="N33" s="39"/>
    </row>
    <row r="34" spans="1:14" x14ac:dyDescent="0.25">
      <c r="A34" s="62" t="s">
        <v>23</v>
      </c>
      <c r="B34" s="46" t="s">
        <v>97</v>
      </c>
      <c r="C34" s="46" t="s">
        <v>98</v>
      </c>
      <c r="D34" s="46">
        <v>116</v>
      </c>
      <c r="E34" s="53">
        <v>191.41</v>
      </c>
      <c r="F34" s="29">
        <v>57.13</v>
      </c>
      <c r="G34" s="63">
        <v>20.55</v>
      </c>
      <c r="H34" s="63">
        <v>33.86</v>
      </c>
      <c r="I34" s="47">
        <v>95.87</v>
      </c>
      <c r="J34" s="39"/>
      <c r="K34" s="39"/>
      <c r="L34" s="39"/>
      <c r="M34" s="39"/>
      <c r="N34" s="39"/>
    </row>
    <row r="35" spans="1:14" x14ac:dyDescent="0.25">
      <c r="A35" s="62" t="s">
        <v>23</v>
      </c>
      <c r="B35" s="46" t="s">
        <v>89</v>
      </c>
      <c r="C35" s="46" t="s">
        <v>58</v>
      </c>
      <c r="D35" s="46">
        <v>116</v>
      </c>
      <c r="E35" s="53">
        <v>163.03</v>
      </c>
      <c r="F35" s="53">
        <v>56.8</v>
      </c>
      <c r="G35" s="63">
        <v>18.13</v>
      </c>
      <c r="H35" s="63">
        <v>34.35</v>
      </c>
      <c r="I35" s="47">
        <v>84.74</v>
      </c>
      <c r="J35" s="39"/>
      <c r="K35" s="39"/>
      <c r="L35" s="39"/>
      <c r="M35" s="39"/>
      <c r="N35" s="39"/>
    </row>
    <row r="36" spans="1:14" x14ac:dyDescent="0.25">
      <c r="A36" s="62" t="s">
        <v>62</v>
      </c>
      <c r="B36" s="46" t="s">
        <v>63</v>
      </c>
      <c r="C36" s="46" t="s">
        <v>17</v>
      </c>
      <c r="D36" s="46">
        <v>118</v>
      </c>
      <c r="E36" s="53">
        <v>157.16999999999999</v>
      </c>
      <c r="F36" s="29">
        <v>57.95</v>
      </c>
      <c r="G36" s="63">
        <v>20.350000000000001</v>
      </c>
      <c r="H36" s="63">
        <v>34.65</v>
      </c>
      <c r="I36" s="47">
        <v>92.13</v>
      </c>
      <c r="J36" s="39"/>
      <c r="K36" s="39"/>
      <c r="L36" s="39"/>
      <c r="M36" s="39"/>
      <c r="N36" s="39"/>
    </row>
    <row r="37" spans="1:14" ht="15.75" thickBot="1" x14ac:dyDescent="0.3">
      <c r="A37" s="64" t="s">
        <v>18</v>
      </c>
      <c r="B37" s="50" t="s">
        <v>68</v>
      </c>
      <c r="C37" s="50" t="s">
        <v>58</v>
      </c>
      <c r="D37" s="50">
        <v>118</v>
      </c>
      <c r="E37" s="55">
        <v>126.35</v>
      </c>
      <c r="F37" s="55">
        <v>52.75</v>
      </c>
      <c r="G37" s="65">
        <v>24.58</v>
      </c>
      <c r="H37" s="65">
        <v>32.97</v>
      </c>
      <c r="I37" s="51">
        <v>88.98</v>
      </c>
      <c r="J37" s="39"/>
      <c r="M37" s="39"/>
    </row>
    <row r="38" spans="1:14" x14ac:dyDescent="0.25">
      <c r="A38" s="30"/>
      <c r="B38" s="39"/>
      <c r="C38" s="39"/>
      <c r="D38" s="39"/>
      <c r="E38" s="38"/>
      <c r="F38" s="38"/>
      <c r="G38" s="38"/>
      <c r="H38" s="38"/>
      <c r="I38" s="31"/>
      <c r="J38" s="38"/>
    </row>
    <row r="39" spans="1:14" x14ac:dyDescent="0.25">
      <c r="A39" s="8"/>
      <c r="C39" s="66"/>
      <c r="D39" s="66" t="s">
        <v>26</v>
      </c>
      <c r="E39" s="38">
        <f>AVERAGE(E3:E37)</f>
        <v>202.17885714285708</v>
      </c>
      <c r="F39" s="38">
        <f>AVERAGE(F3:F37)</f>
        <v>56.970285714285723</v>
      </c>
      <c r="G39" s="38">
        <f>AVERAGE(G3:G37)</f>
        <v>19.84628571428571</v>
      </c>
      <c r="H39" s="38">
        <f>AVERAGE(H3:H37)</f>
        <v>37.41685714285714</v>
      </c>
      <c r="I39" s="32">
        <f>AVERAGE(I3:I37)</f>
        <v>94.333714285714294</v>
      </c>
      <c r="J39" s="38"/>
    </row>
    <row r="40" spans="1:14" x14ac:dyDescent="0.25">
      <c r="A40" s="8"/>
      <c r="C40" s="66"/>
      <c r="D40" s="66" t="s">
        <v>31</v>
      </c>
      <c r="E40" s="38">
        <v>8.6</v>
      </c>
      <c r="F40" s="38">
        <v>2</v>
      </c>
      <c r="G40" s="38"/>
      <c r="H40" s="38"/>
      <c r="I40" s="32"/>
      <c r="J40" s="38"/>
    </row>
    <row r="41" spans="1:14" x14ac:dyDescent="0.25">
      <c r="A41" s="8"/>
      <c r="C41" s="66"/>
      <c r="D41" s="66" t="s">
        <v>27</v>
      </c>
      <c r="E41" s="38">
        <v>18.600000000000001</v>
      </c>
      <c r="F41" s="38">
        <v>2.2999999999999998</v>
      </c>
      <c r="G41" s="38"/>
      <c r="H41" s="38"/>
      <c r="I41" s="32"/>
      <c r="J41" s="38"/>
    </row>
    <row r="42" spans="1:14" x14ac:dyDescent="0.25">
      <c r="A42" s="8"/>
      <c r="C42" s="66"/>
      <c r="D42" s="66" t="s">
        <v>28</v>
      </c>
      <c r="E42" s="67">
        <v>101</v>
      </c>
      <c r="F42" s="38"/>
      <c r="G42" s="38"/>
      <c r="H42" s="38"/>
      <c r="I42" s="32"/>
      <c r="J42" s="38"/>
    </row>
    <row r="43" spans="1:14" ht="15.75" thickBot="1" x14ac:dyDescent="0.3">
      <c r="A43" s="20"/>
      <c r="B43" s="21"/>
      <c r="C43" s="33"/>
      <c r="D43" s="33" t="s">
        <v>32</v>
      </c>
      <c r="E43" s="34">
        <v>8.6999999999999993</v>
      </c>
      <c r="F43" s="34"/>
      <c r="G43" s="34"/>
      <c r="H43" s="34"/>
      <c r="I43" s="35"/>
    </row>
    <row r="44" spans="1:14" ht="15.75" thickBot="1" x14ac:dyDescent="0.3">
      <c r="A44" s="90" t="s">
        <v>33</v>
      </c>
      <c r="B44" s="91"/>
      <c r="C44" s="91"/>
      <c r="D44" s="91"/>
      <c r="E44" s="91"/>
      <c r="F44" s="91"/>
      <c r="G44" s="91"/>
      <c r="H44" s="91"/>
      <c r="I44" s="92"/>
    </row>
  </sheetData>
  <sortState xmlns:xlrd2="http://schemas.microsoft.com/office/spreadsheetml/2017/richdata2" ref="A3:M37">
    <sortCondition descending="1" ref="E3:E37"/>
  </sortState>
  <mergeCells count="2">
    <mergeCell ref="A1:I1"/>
    <mergeCell ref="A44:I4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10</vt:i4>
      </vt:variant>
    </vt:vector>
  </HeadingPairs>
  <TitlesOfParts>
    <vt:vector size="24" baseType="lpstr">
      <vt:lpstr>Corn Late 3yr</vt:lpstr>
      <vt:lpstr>Corn Late 2yr</vt:lpstr>
      <vt:lpstr>LATE STATEWIDE SUMMARY</vt:lpstr>
      <vt:lpstr>Corn Coastal Late</vt:lpstr>
      <vt:lpstr>Corn Piedmont Late</vt:lpstr>
      <vt:lpstr>Corn Tidewater Late</vt:lpstr>
      <vt:lpstr>Beaufort</vt:lpstr>
      <vt:lpstr>Bertie</vt:lpstr>
      <vt:lpstr>Pamlico</vt:lpstr>
      <vt:lpstr>Pasquotank</vt:lpstr>
      <vt:lpstr>Robeson</vt:lpstr>
      <vt:lpstr>Rowan</vt:lpstr>
      <vt:lpstr>Union</vt:lpstr>
      <vt:lpstr>Yadkin</vt:lpstr>
      <vt:lpstr>'Corn Coastal Late'!ExternalData_1</vt:lpstr>
      <vt:lpstr>'Corn Late 2yr'!ExternalData_1</vt:lpstr>
      <vt:lpstr>'Corn Late 3yr'!ExternalData_1</vt:lpstr>
      <vt:lpstr>'Corn Coastal Late'!ExternalData_2</vt:lpstr>
      <vt:lpstr>'Corn Late 2yr'!ExternalData_2</vt:lpstr>
      <vt:lpstr>'Corn Late 3yr'!ExternalData_2</vt:lpstr>
      <vt:lpstr>'Corn Piedmont Late'!ExternalData_4</vt:lpstr>
      <vt:lpstr>'Corn Tidewater Late'!ExternalData_4</vt:lpstr>
      <vt:lpstr>'Corn Piedmont Late'!ExternalData_5</vt:lpstr>
      <vt:lpstr>'Corn Tidewater Late'!ExternalData_5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Heiniger</dc:creator>
  <cp:lastModifiedBy>Ryan Heiniger</cp:lastModifiedBy>
  <dcterms:created xsi:type="dcterms:W3CDTF">2023-10-23T00:04:33Z</dcterms:created>
  <dcterms:modified xsi:type="dcterms:W3CDTF">2026-10-18T17:24:44Z</dcterms:modified>
</cp:coreProperties>
</file>